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2F937E5-B083-47B9-B7FE-66CDC239078E}" xr6:coauthVersionLast="37" xr6:coauthVersionMax="37" xr10:uidLastSave="{00000000-0000-0000-0000-000000000000}"/>
  <bookViews>
    <workbookView xWindow="0" yWindow="0" windowWidth="24000" windowHeight="9735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F41" i="2" s="1"/>
  <c r="G40" i="2"/>
  <c r="H40" i="2"/>
  <c r="I40" i="2"/>
  <c r="J40" i="2"/>
  <c r="K40" i="2"/>
  <c r="L40" i="2"/>
  <c r="M40" i="2"/>
  <c r="N40" i="2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M40" i="2"/>
  <c r="AM41" i="2" s="1"/>
  <c r="AN40" i="2"/>
  <c r="AN41" i="2" s="1"/>
  <c r="AO40" i="2"/>
  <c r="AP40" i="2"/>
  <c r="AQ40" i="2"/>
  <c r="AR40" i="2"/>
  <c r="AR41" i="2" s="1"/>
  <c r="AS40" i="2"/>
  <c r="AT40" i="2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W40" i="2"/>
  <c r="BW41" i="2" s="1"/>
  <c r="BX40" i="2"/>
  <c r="BX41" i="2" s="1"/>
  <c r="BY40" i="2"/>
  <c r="BZ40" i="2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C40" i="2"/>
  <c r="DC41" i="2" s="1"/>
  <c r="DD40" i="2"/>
  <c r="DD41" i="2" s="1"/>
  <c r="DE40" i="2"/>
  <c r="DF40" i="2"/>
  <c r="DG40" i="2"/>
  <c r="DH40" i="2"/>
  <c r="DH41" i="2" s="1"/>
  <c r="DI40" i="2"/>
  <c r="DJ40" i="2"/>
  <c r="DK40" i="2"/>
  <c r="DL40" i="2"/>
  <c r="DL41" i="2" s="1"/>
  <c r="DM40" i="2"/>
  <c r="DN40" i="2"/>
  <c r="DO40" i="2"/>
  <c r="DP40" i="2"/>
  <c r="DP41" i="2" s="1"/>
  <c r="DQ40" i="2"/>
  <c r="DR40" i="2"/>
  <c r="C41" i="2"/>
  <c r="D41" i="2"/>
  <c r="E41" i="2"/>
  <c r="G41" i="2"/>
  <c r="H41" i="2"/>
  <c r="I41" i="2"/>
  <c r="J41" i="2"/>
  <c r="K41" i="2"/>
  <c r="L41" i="2"/>
  <c r="M41" i="2"/>
  <c r="N41" i="2"/>
  <c r="Q41" i="2"/>
  <c r="U41" i="2"/>
  <c r="V41" i="2"/>
  <c r="Y41" i="2"/>
  <c r="Z41" i="2"/>
  <c r="AA41" i="2"/>
  <c r="AC41" i="2"/>
  <c r="AG41" i="2"/>
  <c r="AK41" i="2"/>
  <c r="AL41" i="2"/>
  <c r="AO41" i="2"/>
  <c r="AP41" i="2"/>
  <c r="AQ41" i="2"/>
  <c r="AS41" i="2"/>
  <c r="AT41" i="2"/>
  <c r="AW41" i="2"/>
  <c r="BA41" i="2"/>
  <c r="BE41" i="2"/>
  <c r="BF41" i="2"/>
  <c r="BI41" i="2"/>
  <c r="BJ41" i="2"/>
  <c r="BK41" i="2"/>
  <c r="BM41" i="2"/>
  <c r="BQ41" i="2"/>
  <c r="BU41" i="2"/>
  <c r="BV41" i="2"/>
  <c r="BY41" i="2"/>
  <c r="BZ41" i="2"/>
  <c r="CA41" i="2"/>
  <c r="CC41" i="2"/>
  <c r="CG41" i="2"/>
  <c r="CK41" i="2"/>
  <c r="CL41" i="2"/>
  <c r="CO41" i="2"/>
  <c r="CP41" i="2"/>
  <c r="CQ41" i="2"/>
  <c r="CS41" i="2"/>
  <c r="CW41" i="2"/>
  <c r="DA41" i="2"/>
  <c r="DB41" i="2"/>
  <c r="DE41" i="2"/>
  <c r="DF41" i="2"/>
  <c r="DG41" i="2"/>
  <c r="DI41" i="2"/>
  <c r="DJ41" i="2"/>
  <c r="DK41" i="2"/>
  <c r="DM41" i="2"/>
  <c r="DN41" i="2"/>
  <c r="DO41" i="2"/>
  <c r="DQ41" i="2"/>
  <c r="DR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X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D40" i="3"/>
  <c r="BE40" i="3"/>
  <c r="BG40" i="3"/>
  <c r="BI40" i="3"/>
  <c r="BK40" i="3"/>
  <c r="BM40" i="3"/>
  <c r="BO40" i="3"/>
  <c r="BQ40" i="3"/>
  <c r="BS40" i="3"/>
  <c r="BT40" i="3"/>
  <c r="BU40" i="3"/>
  <c r="BW40" i="3"/>
  <c r="BY40" i="3"/>
  <c r="CA40" i="3"/>
  <c r="CC40" i="3"/>
  <c r="CE40" i="3"/>
  <c r="CG40" i="3"/>
  <c r="CI40" i="3"/>
  <c r="CJ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P40" i="3"/>
  <c r="DQ40" i="3"/>
  <c r="DS40" i="3"/>
  <c r="DU40" i="3"/>
  <c r="DW40" i="3"/>
  <c r="DY40" i="3"/>
  <c r="EA40" i="3"/>
  <c r="EC40" i="3"/>
  <c r="EE40" i="3"/>
  <c r="EF40" i="3"/>
  <c r="EG40" i="3"/>
  <c r="EI40" i="3"/>
  <c r="EK40" i="3"/>
  <c r="EM40" i="3"/>
  <c r="EO40" i="3"/>
  <c r="EQ40" i="3"/>
  <c r="ES40" i="3"/>
  <c r="EU40" i="3"/>
  <c r="EV40" i="3"/>
  <c r="EW40" i="3"/>
  <c r="EY40" i="3"/>
  <c r="FA40" i="3"/>
  <c r="FC40" i="3"/>
  <c r="FE40" i="3"/>
  <c r="FG40" i="3"/>
  <c r="FI40" i="3"/>
  <c r="FK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60" i="1" s="1"/>
  <c r="E60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D53" i="1" s="1"/>
  <c r="E53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2" i="1" l="1"/>
  <c r="D54" i="1"/>
  <c r="E54" i="1" s="1"/>
  <c r="D57" i="1"/>
  <c r="E57" i="1" s="1"/>
  <c r="D52" i="3"/>
  <c r="E52" i="3" s="1"/>
  <c r="D56" i="1"/>
  <c r="D62" i="1"/>
  <c r="E62" i="1" s="1"/>
  <c r="D52" i="2"/>
  <c r="D48" i="2"/>
  <c r="D49" i="1"/>
  <c r="E49" i="1" s="1"/>
  <c r="D60" i="2"/>
  <c r="D61" i="2"/>
  <c r="D62" i="2"/>
  <c r="E61" i="2"/>
  <c r="D58" i="2"/>
  <c r="D56" i="2"/>
  <c r="E56" i="2" s="1"/>
  <c r="E58" i="2"/>
  <c r="D57" i="2"/>
  <c r="E57" i="2" s="1"/>
  <c r="E62" i="2"/>
  <c r="D53" i="2"/>
  <c r="E53" i="2" s="1"/>
  <c r="D54" i="2"/>
  <c r="E54" i="2"/>
  <c r="D50" i="2"/>
  <c r="D49" i="2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47" i="2" l="1"/>
  <c r="D51" i="2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BT39" i="4" l="1"/>
  <c r="BT40" i="4" s="1"/>
  <c r="BU39" i="4"/>
  <c r="BU40" i="4" s="1"/>
  <c r="BV39" i="4"/>
  <c r="BV40" i="4" s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55" i="5" l="1"/>
  <c r="D64" i="5"/>
  <c r="D51" i="5"/>
  <c r="D63" i="5"/>
  <c r="D60" i="5"/>
  <c r="E60" i="5" s="1"/>
  <c r="D59" i="5"/>
  <c r="D56" i="5"/>
  <c r="D52" i="5"/>
  <c r="D54" i="5"/>
  <c r="D50" i="5"/>
  <c r="D62" i="5"/>
  <c r="D58" i="5"/>
  <c r="D47" i="5"/>
  <c r="D46" i="5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D48" i="5"/>
  <c r="D53" i="5" l="1"/>
  <c r="E62" i="4"/>
  <c r="E50" i="4"/>
  <c r="D58" i="4"/>
  <c r="E63" i="1"/>
  <c r="E46" i="4"/>
  <c r="E61" i="5"/>
  <c r="E57" i="5"/>
  <c r="D63" i="1"/>
  <c r="D50" i="4"/>
  <c r="D62" i="4"/>
  <c r="D61" i="5"/>
  <c r="D57" i="5"/>
  <c r="D62" i="3"/>
  <c r="E65" i="5"/>
  <c r="D46" i="4"/>
  <c r="E53" i="5"/>
  <c r="E58" i="4"/>
  <c r="E62" i="3"/>
  <c r="E51" i="4"/>
  <c r="E54" i="4" s="1"/>
  <c r="D54" i="4"/>
  <c r="D65" i="5"/>
  <c r="D49" i="5"/>
</calcChain>
</file>

<file path=xl/sharedStrings.xml><?xml version="1.0" encoding="utf-8"?>
<sst xmlns="http://schemas.openxmlformats.org/spreadsheetml/2006/main" count="1791" uniqueCount="1416">
  <si>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</si>
  <si>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</si>
  <si>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</si>
  <si>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</si>
  <si>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</si>
  <si>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</si>
  <si>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</si>
  <si>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</si>
  <si>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</si>
  <si>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</si>
  <si>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</si>
  <si>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</si>
  <si>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</si>
  <si>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</si>
  <si>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</si>
  <si>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</si>
  <si>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</si>
  <si>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</si>
  <si>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</si>
  <si>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</si>
  <si>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</si>
  <si>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</si>
  <si>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</si>
  <si>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</si>
  <si>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</si>
  <si>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</si>
  <si>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</si>
  <si>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</si>
  <si>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</si>
  <si>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</si>
  <si>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</si>
  <si>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</si>
  <si>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</si>
  <si>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</si>
  <si>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</si>
  <si>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</si>
  <si>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</si>
  <si>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</si>
  <si>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</si>
  <si>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</si>
  <si>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</si>
  <si>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</si>
  <si>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</si>
  <si>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</si>
  <si>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</si>
  <si>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</si>
  <si>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</si>
  <si>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</si>
  <si>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</si>
  <si>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</si>
  <si>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</si>
  <si>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</si>
  <si>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</si>
  <si>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</si>
  <si>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</si>
  <si>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</si>
  <si>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</si>
  <si>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</si>
  <si>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</si>
  <si>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</si>
  <si>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</si>
  <si>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</si>
  <si>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</si>
  <si>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</si>
  <si>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</si>
  <si>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</si>
  <si>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</si>
  <si>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</si>
  <si>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</si>
  <si>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</si>
  <si>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</si>
  <si>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</si>
  <si>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</si>
  <si>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</si>
  <si>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</si>
  <si>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</si>
  <si>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</si>
  <si>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</si>
  <si>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</si>
  <si>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</si>
  <si>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</si>
  <si>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</si>
  <si>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</si>
  <si>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</si>
  <si>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</si>
  <si>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</si>
  <si>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</si>
  <si>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</si>
  <si>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</si>
  <si>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</si>
  <si>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</si>
  <si>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</si>
  <si>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</si>
  <si>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</si>
  <si>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</si>
  <si>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</si>
  <si>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</si>
  <si>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</si>
  <si>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</si>
  <si>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</si>
  <si>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</si>
  <si>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</si>
  <si>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</si>
  <si>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</si>
  <si>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</si>
  <si>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</si>
  <si>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</si>
  <si>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</si>
  <si>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</si>
  <si>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</si>
  <si>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</si>
  <si>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</si>
  <si>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</si>
  <si>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</si>
  <si>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</si>
  <si>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</si>
  <si>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</si>
  <si>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</si>
  <si>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</si>
  <si>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</si>
  <si>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</si>
  <si>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</si>
  <si>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</si>
  <si>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</si>
  <si>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</si>
  <si>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</si>
  <si>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</si>
  <si>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</si>
  <si>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</si>
  <si>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</si>
  <si>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</si>
  <si>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</si>
  <si>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</si>
  <si>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</si>
  <si>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</si>
  <si>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</si>
  <si>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</si>
  <si>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</si>
  <si>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</si>
  <si>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</si>
  <si>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</si>
  <si>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</si>
  <si>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</si>
  <si>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</si>
  <si>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</si>
  <si>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</si>
  <si>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</si>
  <si>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</si>
  <si>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</si>
  <si>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</si>
  <si>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</si>
  <si>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</si>
  <si>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</si>
  <si>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</si>
  <si>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</si>
  <si>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</si>
  <si>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</si>
  <si>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</si>
  <si>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</si>
  <si>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</si>
  <si>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</si>
  <si>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</si>
  <si>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</si>
  <si>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</si>
  <si>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</si>
  <si>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</si>
  <si>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</si>
  <si>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</si>
  <si>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</si>
  <si>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</si>
  <si>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</si>
  <si>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</si>
  <si>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</si>
  <si>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</si>
  <si>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</si>
  <si>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</si>
  <si>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</si>
  <si>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</si>
  <si>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</si>
  <si>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</si>
  <si>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</si>
  <si>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</si>
  <si>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</si>
  <si>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</si>
  <si>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</si>
  <si>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</si>
  <si>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</si>
  <si>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</si>
  <si>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</si>
  <si>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</si>
  <si>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</si>
  <si>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</si>
  <si>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</si>
  <si>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</si>
  <si>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</si>
  <si>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</si>
  <si>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</si>
  <si>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</si>
  <si>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</si>
  <si>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</si>
  <si>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</si>
  <si>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</si>
  <si>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</si>
  <si>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</si>
  <si>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</si>
  <si>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</si>
  <si>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</si>
  <si>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</si>
  <si>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</si>
  <si>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</si>
  <si>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</si>
  <si>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</si>
  <si>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</si>
  <si>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</si>
  <si>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</si>
  <si>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</si>
  <si>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</si>
  <si>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</si>
  <si>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</si>
  <si>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</si>
  <si>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</si>
  <si>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</si>
  <si>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</si>
  <si>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</si>
  <si>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</si>
  <si>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</si>
  <si>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</si>
  <si>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</si>
  <si>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</si>
  <si>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</si>
  <si>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</si>
  <si>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</si>
  <si>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</si>
  <si>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</si>
  <si>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</si>
  <si>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</si>
  <si>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</si>
  <si>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</si>
  <si>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</si>
  <si>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</si>
  <si>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</si>
  <si>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</si>
  <si>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</si>
  <si>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</si>
  <si>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</si>
  <si>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</si>
  <si>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</si>
  <si>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</si>
  <si>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</si>
  <si>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</si>
  <si>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</si>
  <si>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</si>
  <si>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</si>
  <si>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</si>
  <si>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</si>
  <si>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</si>
  <si>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</si>
  <si>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</si>
  <si>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</si>
  <si>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</si>
  <si>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</si>
  <si>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</si>
  <si>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</si>
  <si>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</si>
  <si>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</si>
  <si>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</si>
  <si>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</si>
  <si>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</si>
  <si>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</si>
  <si>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</si>
  <si>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</si>
  <si>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</si>
  <si>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</si>
  <si>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</si>
  <si>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</si>
  <si>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</si>
  <si>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</si>
  <si>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</si>
  <si>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</si>
  <si>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</si>
  <si>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</si>
  <si>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</si>
  <si>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</si>
  <si>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</si>
  <si>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</si>
  <si>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</si>
  <si>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</si>
  <si>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</si>
  <si>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</si>
  <si>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</si>
  <si>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</si>
  <si>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</si>
  <si>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</si>
  <si>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</si>
  <si>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</si>
  <si>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</si>
  <si>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</si>
  <si>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</si>
  <si>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</si>
  <si>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</si>
  <si>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</si>
  <si>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</si>
  <si>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</si>
  <si>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</si>
  <si>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</si>
  <si>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</si>
  <si>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</si>
  <si>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</si>
  <si>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</si>
  <si>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</si>
  <si>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</si>
  <si>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</si>
  <si>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</si>
  <si>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</si>
  <si>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</si>
  <si>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</si>
  <si>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</si>
  <si>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</si>
  <si>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</si>
  <si>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</si>
  <si>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</si>
  <si>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</si>
  <si>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</si>
  <si>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</si>
  <si>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</si>
  <si>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</si>
  <si>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</si>
  <si>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</si>
  <si>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</si>
  <si>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</si>
  <si>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</si>
  <si>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</si>
  <si>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</si>
  <si>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</si>
  <si>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</si>
  <si>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</si>
  <si>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</si>
  <si>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</si>
  <si>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</si>
  <si>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</si>
  <si>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</si>
  <si>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</si>
  <si>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</si>
  <si>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</si>
  <si>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</si>
  <si>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</si>
  <si>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</si>
  <si>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</si>
  <si>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</si>
  <si>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</si>
  <si>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</si>
  <si>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</si>
  <si>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</si>
  <si>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</si>
  <si>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</si>
  <si>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</si>
  <si>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</si>
  <si>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</si>
  <si>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</si>
  <si>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</si>
  <si>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</si>
  <si>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</si>
  <si>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</si>
  <si>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</si>
  <si>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</si>
  <si>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</si>
  <si>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</si>
  <si>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</si>
  <si>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</si>
  <si>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</si>
  <si>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</si>
  <si>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</si>
  <si>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</si>
  <si>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</si>
  <si>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</si>
  <si>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</si>
  <si>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</si>
  <si>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</si>
  <si>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</si>
  <si>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</si>
  <si>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</si>
  <si>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</si>
  <si>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</si>
  <si>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</si>
  <si>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</si>
  <si>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</si>
  <si>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</si>
  <si>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</si>
  <si>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</si>
  <si>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</si>
  <si>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</si>
  <si>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</si>
  <si>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</si>
  <si>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</si>
  <si>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</si>
  <si>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</si>
  <si>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</si>
  <si>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</si>
  <si>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</si>
  <si>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</si>
  <si>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</si>
  <si>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</si>
  <si>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</si>
  <si>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</si>
  <si>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</si>
  <si>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</si>
  <si>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</si>
  <si>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</si>
  <si>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</si>
  <si>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</si>
  <si>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</si>
  <si>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</si>
  <si>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</si>
  <si>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</si>
  <si>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</si>
  <si>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</si>
  <si>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</si>
  <si>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</si>
  <si>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</si>
  <si>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</si>
  <si>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</si>
  <si>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</si>
  <si>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</si>
  <si>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</si>
  <si>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</si>
  <si>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</si>
  <si>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</si>
  <si>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</si>
  <si>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</si>
  <si>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</si>
  <si>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</si>
  <si>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</si>
  <si>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</si>
  <si>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</si>
  <si>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</si>
  <si>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</si>
  <si>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</si>
  <si>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</si>
  <si>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</si>
  <si>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</si>
  <si>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</si>
  <si>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</si>
  <si>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</si>
  <si>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</si>
  <si>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</si>
  <si>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</si>
  <si>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</si>
  <si>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</si>
  <si>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</si>
  <si>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</si>
  <si>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</si>
  <si>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</si>
  <si>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</si>
  <si>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</si>
  <si>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</si>
  <si>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</si>
  <si>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</si>
  <si>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</si>
  <si>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</si>
  <si>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</si>
  <si>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</si>
  <si>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</si>
  <si>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</si>
  <si>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</si>
  <si>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</si>
  <si>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</si>
  <si>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</si>
  <si>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</si>
  <si>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</si>
  <si>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</si>
  <si>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</si>
  <si>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</si>
  <si>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</si>
  <si>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</si>
  <si>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</si>
  <si>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</si>
  <si>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</si>
  <si>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</si>
  <si>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</si>
  <si>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</si>
  <si>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</si>
  <si>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</si>
  <si>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</si>
  <si>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</si>
  <si>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</si>
  <si>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</si>
  <si>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</si>
  <si>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</si>
  <si>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</si>
  <si>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</si>
  <si>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</si>
  <si>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</si>
  <si>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</si>
  <si>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</si>
  <si>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</si>
  <si>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</si>
  <si>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</si>
  <si>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</si>
  <si>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</si>
  <si>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</si>
  <si>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</si>
  <si>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</si>
  <si>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</si>
  <si>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</si>
  <si>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</si>
  <si>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</si>
  <si>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</si>
  <si>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</si>
  <si>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</si>
  <si>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</si>
  <si>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</si>
  <si>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</si>
  <si>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</si>
  <si>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</si>
  <si>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</si>
  <si>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</si>
  <si>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</si>
  <si>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</si>
  <si>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</si>
  <si>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</si>
  <si>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</si>
  <si>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</si>
  <si>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</si>
  <si>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</si>
  <si>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</si>
  <si>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</si>
  <si>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</si>
  <si>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</si>
  <si>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</si>
  <si>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</si>
  <si>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</si>
  <si>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</si>
  <si>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</si>
  <si>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</si>
  <si>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</si>
  <si>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</si>
  <si>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</si>
  <si>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</si>
  <si>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</si>
  <si>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</si>
  <si>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</si>
  <si>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</si>
  <si>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</si>
  <si>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</si>
  <si>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</si>
  <si>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</si>
  <si>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</si>
  <si>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</si>
  <si>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</si>
  <si>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</si>
  <si>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</si>
  <si>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</si>
  <si>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</si>
  <si>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</si>
  <si>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</si>
  <si>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</si>
  <si>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</si>
  <si>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</si>
  <si>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</si>
  <si>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</si>
  <si>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</si>
  <si>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</si>
  <si>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</si>
  <si>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</si>
  <si>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</si>
  <si>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</si>
  <si>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</si>
  <si>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</si>
  <si>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</si>
  <si>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</si>
  <si>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</si>
  <si>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</si>
  <si>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</si>
  <si>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</si>
  <si>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</si>
  <si>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</si>
  <si>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</si>
  <si>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</si>
  <si>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</si>
  <si>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</si>
  <si>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</si>
  <si>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</si>
  <si>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</si>
  <si>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</si>
  <si>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</si>
  <si>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</si>
  <si>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</si>
  <si>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</si>
  <si>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</si>
  <si>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</si>
  <si>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</si>
  <si>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</si>
  <si>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</si>
  <si>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</si>
  <si>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</si>
  <si>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</si>
  <si>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</si>
  <si>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</si>
  <si>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</si>
  <si>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</si>
  <si>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</si>
  <si>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</si>
  <si>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</si>
  <si>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</si>
  <si>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</si>
  <si>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</si>
  <si>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</si>
  <si>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</si>
  <si>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</si>
  <si>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</si>
  <si>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</si>
  <si>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</si>
  <si>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</si>
  <si>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</si>
  <si>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</si>
  <si>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</si>
  <si>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</si>
  <si>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</si>
  <si>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</si>
  <si>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</si>
  <si>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</si>
  <si>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</si>
  <si>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</si>
  <si>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</si>
  <si>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</si>
  <si>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</si>
  <si>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</si>
  <si>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</si>
  <si>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</si>
  <si>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</si>
  <si>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</si>
  <si>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</si>
  <si>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</si>
  <si>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</si>
  <si>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</si>
  <si>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</si>
  <si>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</si>
  <si>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</si>
  <si>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</si>
  <si>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</si>
  <si>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</si>
  <si>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</si>
  <si>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</si>
  <si>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</si>
  <si>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</si>
  <si>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</si>
  <si>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</si>
  <si>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</si>
  <si>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</si>
  <si>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</si>
  <si>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</si>
  <si>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</si>
  <si>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</si>
  <si>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</si>
  <si>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</si>
  <si>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</si>
  <si>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</si>
  <si>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</si>
  <si>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</si>
  <si>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</si>
  <si>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</si>
  <si>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</si>
  <si>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</si>
  <si>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</si>
  <si>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</si>
  <si>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</si>
  <si>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</si>
  <si>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</si>
  <si>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</si>
  <si>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</si>
  <si>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</si>
  <si>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</si>
  <si>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</si>
  <si>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</si>
  <si>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</si>
  <si>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</si>
  <si>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</si>
  <si>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</si>
  <si>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</si>
  <si>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</si>
  <si>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</si>
  <si>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</si>
  <si>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</si>
  <si>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</si>
  <si>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</si>
  <si>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</si>
  <si>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</si>
  <si>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</si>
  <si>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</si>
  <si>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</si>
  <si>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</si>
  <si>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</si>
  <si>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</si>
  <si>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</si>
  <si>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</si>
  <si>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</si>
  <si>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</si>
  <si>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</si>
  <si>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</si>
  <si>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</si>
  <si>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</si>
  <si>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</si>
  <si>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</si>
  <si>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</si>
  <si>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</si>
  <si>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</si>
  <si>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</si>
  <si>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</si>
  <si>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</si>
  <si>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</si>
  <si>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</si>
  <si>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</si>
  <si>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</si>
  <si>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</si>
  <si>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</si>
  <si>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</si>
  <si>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</si>
  <si>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</si>
  <si>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</si>
  <si>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</si>
  <si>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</si>
  <si>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</si>
  <si>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</si>
  <si>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</si>
  <si>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</si>
  <si>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</si>
  <si>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</si>
  <si>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</si>
  <si>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</si>
  <si>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</si>
  <si>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</si>
  <si>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</si>
  <si>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</si>
  <si>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</si>
  <si>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</si>
  <si>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</si>
  <si>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</si>
  <si>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</si>
  <si>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</si>
  <si>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</si>
  <si>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</si>
  <si>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</si>
  <si>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</si>
  <si>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</si>
  <si>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</si>
  <si>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</si>
  <si>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</si>
  <si>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</si>
  <si>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</si>
  <si>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</si>
  <si>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</si>
  <si>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</si>
  <si>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</si>
  <si>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</si>
  <si>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</si>
  <si>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</si>
  <si>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</si>
  <si>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</si>
  <si>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</si>
  <si>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</si>
  <si>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</si>
  <si>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</si>
  <si>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</si>
  <si>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</si>
  <si>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</si>
  <si>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</si>
  <si>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</si>
  <si>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</si>
  <si>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</si>
  <si>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</si>
  <si>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</si>
  <si>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</si>
  <si>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</si>
  <si>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</si>
  <si>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</si>
  <si>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</si>
  <si>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</si>
  <si>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</si>
  <si>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</si>
  <si>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</si>
  <si>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</si>
  <si>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</si>
  <si>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</si>
  <si>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</si>
  <si>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</si>
  <si>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</si>
  <si>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</si>
  <si>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</si>
  <si>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</si>
  <si>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</si>
  <si>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</si>
  <si>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</si>
  <si>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</si>
  <si>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</si>
  <si>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</si>
  <si>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</si>
  <si>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</si>
  <si>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</si>
  <si>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</si>
  <si>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</si>
  <si>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</si>
  <si>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</si>
  <si>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</si>
  <si>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</si>
  <si>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</si>
  <si>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</si>
  <si>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</si>
  <si>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</si>
  <si>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</si>
  <si>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</si>
  <si>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</si>
  <si>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</si>
  <si>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</si>
  <si>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</si>
  <si>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</si>
  <si>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</si>
  <si>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</si>
  <si>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</si>
  <si>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</si>
  <si>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</si>
  <si>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</si>
  <si>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</si>
  <si>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</si>
  <si>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</si>
  <si>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</si>
  <si>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</si>
  <si>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</si>
  <si>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</si>
  <si>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</si>
  <si>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</si>
  <si>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</si>
  <si>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</si>
  <si>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</si>
  <si>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</si>
  <si>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</si>
  <si>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</si>
  <si>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</si>
  <si>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</si>
  <si>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</si>
  <si>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</si>
  <si>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</si>
  <si>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</si>
  <si>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</si>
  <si>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</si>
  <si>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</si>
  <si>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</si>
  <si>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</si>
  <si>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</si>
  <si>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</si>
  <si>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</si>
  <si>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</si>
  <si>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</si>
  <si>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</si>
  <si>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</si>
  <si>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</si>
  <si>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</si>
  <si>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</si>
  <si>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</si>
  <si>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</si>
  <si>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</si>
  <si>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</si>
  <si>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</si>
  <si>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</si>
  <si>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</si>
  <si>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</si>
  <si>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</si>
  <si>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</si>
  <si>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</si>
  <si>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</si>
  <si>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</si>
  <si>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</si>
  <si>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</si>
  <si>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</si>
  <si>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</si>
  <si>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</si>
  <si>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</si>
  <si>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</si>
  <si>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</si>
  <si>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</si>
  <si>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</si>
  <si>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</si>
  <si>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</si>
  <si>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</si>
  <si>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</si>
  <si>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</si>
  <si>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</si>
  <si>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</si>
  <si>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</si>
  <si>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</si>
  <si>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</si>
  <si>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</si>
  <si>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</si>
  <si>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</si>
  <si>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</si>
  <si>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</si>
  <si>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</si>
  <si>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</si>
  <si>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</si>
  <si>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</si>
  <si>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</si>
  <si>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</si>
  <si>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</si>
  <si>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</si>
  <si>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</si>
  <si>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</si>
  <si>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</si>
  <si>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</si>
  <si>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</si>
  <si>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</si>
  <si>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</si>
  <si>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</si>
  <si>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</si>
  <si>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</si>
  <si>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</si>
  <si>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</si>
  <si>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</si>
  <si>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</si>
  <si>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</si>
  <si>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</si>
  <si>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</si>
  <si>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</si>
  <si>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</si>
  <si>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</si>
  <si>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</si>
  <si>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</si>
  <si>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</si>
  <si>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</si>
  <si>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</si>
  <si>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</si>
  <si>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</si>
  <si>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</si>
  <si>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</si>
  <si>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</si>
  <si>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</si>
  <si>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</si>
  <si>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</si>
  <si>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</si>
  <si>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</si>
  <si>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</si>
  <si>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</si>
  <si>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</si>
  <si>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</si>
  <si>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</si>
  <si>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</si>
  <si>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</si>
  <si>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</si>
  <si>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</si>
  <si>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</si>
  <si>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</si>
  <si>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</si>
  <si>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</si>
  <si>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</si>
  <si>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</si>
  <si>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</si>
  <si>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</si>
  <si>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</si>
  <si>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</si>
  <si>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</si>
  <si>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</si>
  <si>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</si>
  <si>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</si>
  <si>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</si>
  <si>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</si>
  <si>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</si>
  <si>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</si>
  <si>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</si>
  <si>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</si>
  <si>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</si>
  <si>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</si>
  <si>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</si>
  <si>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</si>
  <si>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</si>
  <si>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</si>
  <si>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</si>
  <si>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</si>
  <si>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</si>
  <si>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</si>
  <si>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</si>
  <si>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</si>
  <si>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</si>
  <si>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</si>
  <si>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</si>
  <si>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</si>
  <si>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</si>
  <si>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</si>
  <si>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</si>
  <si>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</si>
  <si>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</si>
  <si>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</si>
  <si>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</si>
  <si>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</si>
  <si>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</si>
  <si>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</si>
  <si>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</si>
  <si>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</si>
  <si>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</si>
  <si>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</si>
  <si>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</si>
  <si>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</si>
  <si>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</si>
  <si>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</si>
  <si>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</si>
  <si>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</si>
  <si>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</si>
  <si>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</si>
  <si>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</si>
  <si>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</si>
  <si>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</si>
  <si>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</si>
  <si>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</si>
  <si>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</si>
  <si>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</si>
  <si>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</si>
  <si>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</si>
  <si>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</si>
  <si>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</si>
  <si>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</si>
  <si>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</si>
  <si>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</si>
  <si>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</si>
  <si>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</si>
  <si>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</si>
  <si>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</si>
  <si>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</si>
  <si>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</si>
  <si>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</si>
  <si>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</si>
  <si>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</si>
  <si>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</si>
  <si>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</si>
  <si>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</si>
  <si>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</si>
  <si>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</si>
  <si>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</si>
  <si>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</si>
  <si>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</si>
  <si>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</si>
  <si>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</si>
  <si>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</si>
  <si>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</si>
  <si>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</si>
  <si>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</si>
  <si>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</si>
  <si>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</si>
  <si>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</si>
  <si>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</si>
  <si>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</si>
  <si>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</si>
  <si>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</si>
  <si>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</si>
  <si>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</si>
  <si>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</si>
  <si>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</si>
  <si>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</si>
  <si>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</si>
  <si>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</si>
  <si>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</si>
  <si>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</si>
  <si>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</si>
  <si>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</si>
  <si>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</si>
  <si>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</si>
  <si>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</si>
  <si>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</si>
  <si>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</si>
  <si>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</si>
  <si>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</si>
  <si>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</si>
  <si>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</si>
  <si>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</si>
  <si>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</si>
  <si>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</si>
  <si>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</si>
  <si>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</si>
  <si>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</si>
  <si>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</si>
  <si>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</si>
  <si>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</si>
  <si>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</si>
  <si>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</si>
  <si>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</si>
  <si>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</si>
  <si>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</si>
  <si>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</si>
  <si>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</si>
  <si>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</si>
  <si>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</si>
  <si>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</si>
  <si>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</si>
  <si>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</si>
  <si>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</si>
  <si>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</si>
  <si>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</si>
  <si>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</si>
  <si>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</si>
  <si>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</si>
  <si>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</si>
  <si>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</si>
  <si>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</si>
  <si>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</si>
  <si>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</si>
  <si>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</si>
  <si>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</si>
  <si>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</si>
  <si>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</si>
  <si>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</si>
  <si>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</si>
  <si>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</si>
  <si>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</si>
  <si>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</si>
  <si>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</si>
  <si>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</si>
  <si>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</si>
  <si>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</si>
  <si>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</si>
  <si>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</si>
  <si>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</si>
  <si>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</si>
  <si>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</si>
  <si>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</si>
  <si>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</si>
  <si>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</si>
  <si>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</si>
  <si>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</si>
  <si>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</si>
  <si>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</si>
  <si>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</si>
  <si>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</si>
  <si>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</si>
  <si>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</si>
  <si>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</si>
  <si>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</si>
  <si>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</si>
  <si>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</si>
  <si>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</si>
  <si>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</si>
  <si>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</si>
  <si>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</si>
  <si>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</si>
  <si>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</si>
  <si>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</si>
  <si>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</si>
  <si>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</si>
  <si>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</si>
  <si>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</si>
  <si>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</si>
  <si>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</si>
  <si>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</si>
  <si>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</si>
  <si>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</si>
  <si>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</si>
  <si>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</si>
  <si>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</si>
  <si>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</si>
  <si>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</si>
  <si>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</si>
  <si>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</si>
  <si>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</si>
  <si>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</si>
  <si>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</si>
  <si>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</si>
  <si>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</si>
  <si>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</si>
  <si>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</si>
  <si>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</si>
  <si>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</si>
  <si>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</si>
  <si>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</si>
  <si>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</si>
  <si>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</si>
  <si>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</si>
  <si>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</si>
  <si>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</si>
  <si>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</si>
  <si>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</si>
  <si>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</si>
  <si>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</si>
  <si>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</si>
  <si>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</si>
  <si>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</si>
  <si>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</si>
  <si>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</si>
  <si>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</si>
  <si>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</si>
  <si>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</si>
  <si>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</si>
  <si>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</si>
  <si>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</si>
  <si>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</si>
  <si>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</si>
  <si>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</si>
  <si>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</si>
  <si>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</si>
  <si>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</si>
  <si>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</si>
  <si>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</si>
  <si>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</si>
  <si>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</si>
  <si>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</si>
  <si>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</si>
  <si>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</si>
  <si>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</si>
  <si>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</si>
  <si>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</si>
  <si>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</si>
  <si>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</si>
  <si>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</si>
  <si>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</si>
  <si>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</si>
  <si>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</si>
  <si>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</si>
  <si>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</si>
  <si>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</si>
  <si>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</si>
  <si>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</si>
  <si>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</si>
  <si>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</si>
  <si>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</si>
  <si>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</si>
  <si>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</si>
  <si>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</si>
  <si>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</si>
  <si>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</si>
  <si>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</si>
  <si>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</si>
  <si>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</si>
  <si>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</si>
  <si>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</si>
  <si>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</si>
  <si>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</si>
  <si>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</si>
  <si>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</si>
  <si>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</si>
  <si>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</si>
  <si>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</si>
  <si>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</si>
  <si>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</si>
  <si>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</si>
  <si>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</si>
  <si>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</si>
  <si>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</si>
  <si>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</si>
  <si>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</si>
  <si>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</si>
  <si>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</si>
  <si>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</si>
  <si>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</si>
  <si>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</si>
  <si>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</si>
  <si>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</si>
  <si>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</si>
  <si>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</si>
  <si>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</si>
  <si>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</si>
  <si>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</si>
  <si>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</si>
  <si>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</si>
  <si>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</si>
  <si>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</si>
  <si>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</si>
  <si>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</si>
  <si>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</si>
  <si>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</si>
  <si>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</si>
  <si>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</si>
  <si>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</si>
  <si>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</si>
  <si>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</si>
  <si>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</si>
  <si>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</si>
  <si>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</si>
  <si>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</si>
  <si>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</si>
  <si>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</si>
  <si>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</si>
  <si>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</si>
  <si>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</si>
  <si>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</si>
  <si>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</si>
  <si>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</si>
  <si>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</si>
  <si>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</si>
  <si>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</si>
  <si>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</si>
  <si>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</si>
  <si>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</si>
  <si>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</si>
  <si>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</si>
  <si>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</si>
  <si>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</si>
  <si>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</si>
  <si>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</si>
  <si>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</si>
  <si>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</si>
  <si>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</si>
  <si>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</si>
  <si>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</si>
  <si>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</si>
  <si>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</si>
  <si>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</si>
  <si>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</si>
  <si>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</si>
  <si>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</si>
  <si>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</si>
  <si>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</si>
  <si>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</si>
  <si>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</si>
  <si>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</si>
  <si>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</si>
  <si>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</si>
  <si>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</si>
  <si>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</si>
  <si>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</si>
  <si>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</si>
  <si>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</si>
  <si>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</si>
  <si>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</si>
  <si>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</si>
  <si>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</si>
  <si>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</si>
  <si>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</si>
  <si>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</si>
  <si>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</si>
  <si>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</si>
  <si>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</si>
  <si>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</si>
  <si>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</si>
  <si>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</si>
  <si>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</si>
  <si>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</si>
  <si>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</si>
  <si>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</si>
  <si>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</si>
  <si>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</si>
  <si>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</si>
  <si>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</si>
  <si>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</si>
  <si>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</si>
  <si>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</si>
  <si>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</si>
  <si>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</si>
  <si>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</si>
  <si>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</si>
  <si>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</si>
  <si>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</si>
  <si>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</si>
  <si>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</si>
  <si>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</si>
  <si>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</si>
  <si>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</si>
  <si>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</si>
  <si>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</si>
  <si>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</si>
  <si>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</si>
  <si>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</si>
  <si>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</si>
  <si>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</si>
  <si>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</si>
  <si>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</si>
  <si>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</si>
  <si>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</si>
  <si>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</si>
  <si>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</si>
  <si>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</si>
  <si>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</si>
  <si>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</si>
  <si>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</si>
  <si>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</si>
  <si>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</si>
  <si>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</si>
  <si>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</si>
  <si>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</si>
  <si>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</si>
  <si>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</si>
  <si>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</si>
  <si>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</si>
  <si>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</si>
  <si>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</si>
  <si>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</si>
  <si>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</si>
  <si>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</si>
  <si>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</si>
  <si>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 xml:space="preserve">                                  Оқу жылы: 2023-2024                              Топ: 0 "Ғ"                Өткізу кезеңі:  бастапқы         Өткізу мерзімі: қыркүйек</t>
  </si>
  <si>
    <t>Абдуалиев Абзал Ержанович</t>
  </si>
  <si>
    <t>Абдуалиев Алан Нұржанович</t>
  </si>
  <si>
    <t>Асылбек Мейірбек Маратұлы</t>
  </si>
  <si>
    <t>Бақытбекұлы Расул</t>
  </si>
  <si>
    <t>Бейбіт Сұлтан Ержанұлы</t>
  </si>
  <si>
    <t>Болатбай Әбілмансұр Аманкелдіұлы</t>
  </si>
  <si>
    <t>Берік Асылжан Мақсатұлы</t>
  </si>
  <si>
    <t>Досанқызы Айназ</t>
  </si>
  <si>
    <t>Еркін Кәусар Азаматқызы</t>
  </si>
  <si>
    <t>Ертілеу Әмірсұлтан Нұрланұлы</t>
  </si>
  <si>
    <t>Есқұлақ Арон Нұрсұлтанұлы</t>
  </si>
  <si>
    <t>Елеусіз Аяла Асқарбекқызы</t>
  </si>
  <si>
    <t>Жантұрған Алияр Жансұлтанұлы</t>
  </si>
  <si>
    <t>Жалғас Абдурахман Егізбайұлы</t>
  </si>
  <si>
    <t>Жиентай Аяжан Еркінқызы</t>
  </si>
  <si>
    <t>Жаңалық Санжар Бауыржанұлы</t>
  </si>
  <si>
    <t>Кенжебай Данияр Самалұлы</t>
  </si>
  <si>
    <t>Кенжетай  Айлуна Мәлікқызы</t>
  </si>
  <si>
    <t>Ким Анель Руслановна</t>
  </si>
  <si>
    <t>Қадірхан Бибі Фатима Саядинқызы</t>
  </si>
  <si>
    <t>Мұсабай Нұрали Серікұлы</t>
  </si>
  <si>
    <t>Мұхтар Гүлсезім Жарасқызы</t>
  </si>
  <si>
    <t>Нағашыбай Диас Есболұлы</t>
  </si>
  <si>
    <t>Пәуеш Ислам</t>
  </si>
  <si>
    <t>Сахи Айбек Әсетұлы</t>
  </si>
  <si>
    <t>Серік Гауһартас Умиржанқызы</t>
  </si>
  <si>
    <t>Серік Абзал Асланбекұлы</t>
  </si>
  <si>
    <t>Совет Назым Мерейқызы</t>
  </si>
  <si>
    <t>Қожахмет Зере Берікболқызы</t>
  </si>
  <si>
    <t>0-Б</t>
  </si>
  <si>
    <t>Тобы</t>
  </si>
  <si>
    <t>Кезеңі: аралық</t>
  </si>
  <si>
    <t>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</si>
</sst>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37" t="s">
        <v>837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1" t="s">
        <v>88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51" t="s">
        <v>115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49" t="s">
        <v>115</v>
      </c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39" t="s">
        <v>138</v>
      </c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254" ht="15" customHeight="1" x14ac:dyDescent="0.25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 t="s">
        <v>89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52" t="s">
        <v>116</v>
      </c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117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40" t="s">
        <v>139</v>
      </c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1:254" ht="10.15" hidden="1" customHeight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7"/>
      <c r="B11" s="47"/>
      <c r="C11" s="50" t="s">
        <v>848</v>
      </c>
      <c r="D11" s="50"/>
      <c r="E11" s="50"/>
      <c r="F11" s="50"/>
      <c r="G11" s="50"/>
      <c r="H11" s="50"/>
      <c r="I11" s="50"/>
      <c r="J11" s="50"/>
      <c r="K11" s="50"/>
      <c r="L11" s="50" t="s">
        <v>851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 t="s">
        <v>848</v>
      </c>
      <c r="Y11" s="50"/>
      <c r="Z11" s="50"/>
      <c r="AA11" s="50"/>
      <c r="AB11" s="50"/>
      <c r="AC11" s="50"/>
      <c r="AD11" s="50"/>
      <c r="AE11" s="50"/>
      <c r="AF11" s="50"/>
      <c r="AG11" s="50" t="s">
        <v>851</v>
      </c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1" t="s">
        <v>848</v>
      </c>
      <c r="AT11" s="51"/>
      <c r="AU11" s="51"/>
      <c r="AV11" s="51"/>
      <c r="AW11" s="51"/>
      <c r="AX11" s="51"/>
      <c r="AY11" s="51" t="s">
        <v>851</v>
      </c>
      <c r="AZ11" s="51"/>
      <c r="BA11" s="51"/>
      <c r="BB11" s="51"/>
      <c r="BC11" s="51"/>
      <c r="BD11" s="51"/>
      <c r="BE11" s="51"/>
      <c r="BF11" s="51"/>
      <c r="BG11" s="51"/>
      <c r="BH11" s="51" t="s">
        <v>848</v>
      </c>
      <c r="BI11" s="51"/>
      <c r="BJ11" s="51"/>
      <c r="BK11" s="51"/>
      <c r="BL11" s="51"/>
      <c r="BM11" s="51"/>
      <c r="BN11" s="51" t="s">
        <v>851</v>
      </c>
      <c r="BO11" s="51"/>
      <c r="BP11" s="51"/>
      <c r="BQ11" s="51"/>
      <c r="BR11" s="51"/>
      <c r="BS11" s="51"/>
      <c r="BT11" s="51"/>
      <c r="BU11" s="51"/>
      <c r="BV11" s="51"/>
      <c r="BW11" s="51" t="s">
        <v>848</v>
      </c>
      <c r="BX11" s="51"/>
      <c r="BY11" s="51"/>
      <c r="BZ11" s="51"/>
      <c r="CA11" s="51"/>
      <c r="CB11" s="51"/>
      <c r="CC11" s="51" t="s">
        <v>851</v>
      </c>
      <c r="CD11" s="51"/>
      <c r="CE11" s="51"/>
      <c r="CF11" s="51"/>
      <c r="CG11" s="51"/>
      <c r="CH11" s="51"/>
      <c r="CI11" s="51" t="s">
        <v>848</v>
      </c>
      <c r="CJ11" s="51"/>
      <c r="CK11" s="51"/>
      <c r="CL11" s="51"/>
      <c r="CM11" s="51"/>
      <c r="CN11" s="51"/>
      <c r="CO11" s="51"/>
      <c r="CP11" s="51"/>
      <c r="CQ11" s="51"/>
      <c r="CR11" s="51" t="s">
        <v>851</v>
      </c>
      <c r="CS11" s="51"/>
      <c r="CT11" s="51"/>
      <c r="CU11" s="51"/>
      <c r="CV11" s="51"/>
      <c r="CW11" s="51"/>
      <c r="CX11" s="51"/>
      <c r="CY11" s="51"/>
      <c r="CZ11" s="51"/>
      <c r="DA11" s="51" t="s">
        <v>848</v>
      </c>
      <c r="DB11" s="51"/>
      <c r="DC11" s="51"/>
      <c r="DD11" s="51"/>
      <c r="DE11" s="51"/>
      <c r="DF11" s="51"/>
      <c r="DG11" s="51" t="s">
        <v>851</v>
      </c>
      <c r="DH11" s="51"/>
      <c r="DI11" s="51"/>
      <c r="DJ11" s="51"/>
      <c r="DK11" s="51"/>
      <c r="DL11" s="51"/>
      <c r="DM11" s="51"/>
      <c r="DN11" s="51"/>
      <c r="DO11" s="51"/>
    </row>
    <row r="12" spans="1:254" ht="15.6" customHeight="1" x14ac:dyDescent="0.25">
      <c r="A12" s="47"/>
      <c r="B12" s="47"/>
      <c r="C12" s="42" t="s">
        <v>22</v>
      </c>
      <c r="D12" s="42" t="s">
        <v>5</v>
      </c>
      <c r="E12" s="42" t="s">
        <v>6</v>
      </c>
      <c r="F12" s="42" t="s">
        <v>26</v>
      </c>
      <c r="G12" s="42" t="s">
        <v>7</v>
      </c>
      <c r="H12" s="42" t="s">
        <v>8</v>
      </c>
      <c r="I12" s="42" t="s">
        <v>23</v>
      </c>
      <c r="J12" s="42" t="s">
        <v>9</v>
      </c>
      <c r="K12" s="42" t="s">
        <v>10</v>
      </c>
      <c r="L12" s="42" t="s">
        <v>28</v>
      </c>
      <c r="M12" s="42" t="s">
        <v>6</v>
      </c>
      <c r="N12" s="42" t="s">
        <v>12</v>
      </c>
      <c r="O12" s="42" t="s">
        <v>24</v>
      </c>
      <c r="P12" s="42" t="s">
        <v>10</v>
      </c>
      <c r="Q12" s="42" t="s">
        <v>13</v>
      </c>
      <c r="R12" s="42" t="s">
        <v>25</v>
      </c>
      <c r="S12" s="42" t="s">
        <v>12</v>
      </c>
      <c r="T12" s="42" t="s">
        <v>7</v>
      </c>
      <c r="U12" s="42" t="s">
        <v>36</v>
      </c>
      <c r="V12" s="42" t="s">
        <v>14</v>
      </c>
      <c r="W12" s="42" t="s">
        <v>9</v>
      </c>
      <c r="X12" s="42" t="s">
        <v>44</v>
      </c>
      <c r="Y12" s="42"/>
      <c r="Z12" s="42"/>
      <c r="AA12" s="42" t="s">
        <v>45</v>
      </c>
      <c r="AB12" s="42"/>
      <c r="AC12" s="42"/>
      <c r="AD12" s="42" t="s">
        <v>46</v>
      </c>
      <c r="AE12" s="42"/>
      <c r="AF12" s="42"/>
      <c r="AG12" s="42" t="s">
        <v>47</v>
      </c>
      <c r="AH12" s="42"/>
      <c r="AI12" s="42"/>
      <c r="AJ12" s="42" t="s">
        <v>48</v>
      </c>
      <c r="AK12" s="42"/>
      <c r="AL12" s="42"/>
      <c r="AM12" s="42" t="s">
        <v>49</v>
      </c>
      <c r="AN12" s="42"/>
      <c r="AO12" s="42"/>
      <c r="AP12" s="40" t="s">
        <v>50</v>
      </c>
      <c r="AQ12" s="40"/>
      <c r="AR12" s="40"/>
      <c r="AS12" s="42" t="s">
        <v>51</v>
      </c>
      <c r="AT12" s="42"/>
      <c r="AU12" s="42"/>
      <c r="AV12" s="42" t="s">
        <v>52</v>
      </c>
      <c r="AW12" s="42"/>
      <c r="AX12" s="42"/>
      <c r="AY12" s="42" t="s">
        <v>53</v>
      </c>
      <c r="AZ12" s="42"/>
      <c r="BA12" s="42"/>
      <c r="BB12" s="42" t="s">
        <v>54</v>
      </c>
      <c r="BC12" s="42"/>
      <c r="BD12" s="42"/>
      <c r="BE12" s="42" t="s">
        <v>55</v>
      </c>
      <c r="BF12" s="42"/>
      <c r="BG12" s="42"/>
      <c r="BH12" s="40" t="s">
        <v>90</v>
      </c>
      <c r="BI12" s="40"/>
      <c r="BJ12" s="40"/>
      <c r="BK12" s="40" t="s">
        <v>91</v>
      </c>
      <c r="BL12" s="40"/>
      <c r="BM12" s="40"/>
      <c r="BN12" s="40" t="s">
        <v>92</v>
      </c>
      <c r="BO12" s="40"/>
      <c r="BP12" s="40"/>
      <c r="BQ12" s="40" t="s">
        <v>93</v>
      </c>
      <c r="BR12" s="40"/>
      <c r="BS12" s="40"/>
      <c r="BT12" s="40" t="s">
        <v>94</v>
      </c>
      <c r="BU12" s="40"/>
      <c r="BV12" s="40"/>
      <c r="BW12" s="40" t="s">
        <v>105</v>
      </c>
      <c r="BX12" s="40"/>
      <c r="BY12" s="40"/>
      <c r="BZ12" s="40" t="s">
        <v>106</v>
      </c>
      <c r="CA12" s="40"/>
      <c r="CB12" s="40"/>
      <c r="CC12" s="40" t="s">
        <v>107</v>
      </c>
      <c r="CD12" s="40"/>
      <c r="CE12" s="40"/>
      <c r="CF12" s="40" t="s">
        <v>108</v>
      </c>
      <c r="CG12" s="40"/>
      <c r="CH12" s="40"/>
      <c r="CI12" s="40" t="s">
        <v>109</v>
      </c>
      <c r="CJ12" s="40"/>
      <c r="CK12" s="40"/>
      <c r="CL12" s="40" t="s">
        <v>110</v>
      </c>
      <c r="CM12" s="40"/>
      <c r="CN12" s="40"/>
      <c r="CO12" s="40" t="s">
        <v>111</v>
      </c>
      <c r="CP12" s="40"/>
      <c r="CQ12" s="40"/>
      <c r="CR12" s="40" t="s">
        <v>112</v>
      </c>
      <c r="CS12" s="40"/>
      <c r="CT12" s="40"/>
      <c r="CU12" s="40" t="s">
        <v>113</v>
      </c>
      <c r="CV12" s="40"/>
      <c r="CW12" s="40"/>
      <c r="CX12" s="40" t="s">
        <v>114</v>
      </c>
      <c r="CY12" s="40"/>
      <c r="CZ12" s="40"/>
      <c r="DA12" s="40" t="s">
        <v>140</v>
      </c>
      <c r="DB12" s="40"/>
      <c r="DC12" s="40"/>
      <c r="DD12" s="40" t="s">
        <v>141</v>
      </c>
      <c r="DE12" s="40"/>
      <c r="DF12" s="40"/>
      <c r="DG12" s="40" t="s">
        <v>142</v>
      </c>
      <c r="DH12" s="40"/>
      <c r="DI12" s="40"/>
      <c r="DJ12" s="40" t="s">
        <v>143</v>
      </c>
      <c r="DK12" s="40"/>
      <c r="DL12" s="40"/>
      <c r="DM12" s="40" t="s">
        <v>144</v>
      </c>
      <c r="DN12" s="40"/>
      <c r="DO12" s="40"/>
    </row>
    <row r="13" spans="1:254" ht="60" customHeight="1" x14ac:dyDescent="0.25">
      <c r="A13" s="47"/>
      <c r="B13" s="47"/>
      <c r="C13" s="38" t="s">
        <v>845</v>
      </c>
      <c r="D13" s="38"/>
      <c r="E13" s="38"/>
      <c r="F13" s="38" t="s">
        <v>1340</v>
      </c>
      <c r="G13" s="38"/>
      <c r="H13" s="38"/>
      <c r="I13" s="38" t="s">
        <v>29</v>
      </c>
      <c r="J13" s="38"/>
      <c r="K13" s="38"/>
      <c r="L13" s="38" t="s">
        <v>37</v>
      </c>
      <c r="M13" s="38"/>
      <c r="N13" s="38"/>
      <c r="O13" s="38" t="s">
        <v>39</v>
      </c>
      <c r="P13" s="38"/>
      <c r="Q13" s="38"/>
      <c r="R13" s="38" t="s">
        <v>40</v>
      </c>
      <c r="S13" s="38"/>
      <c r="T13" s="38"/>
      <c r="U13" s="38" t="s">
        <v>43</v>
      </c>
      <c r="V13" s="38"/>
      <c r="W13" s="38"/>
      <c r="X13" s="38" t="s">
        <v>852</v>
      </c>
      <c r="Y13" s="38"/>
      <c r="Z13" s="38"/>
      <c r="AA13" s="38" t="s">
        <v>854</v>
      </c>
      <c r="AB13" s="38"/>
      <c r="AC13" s="38"/>
      <c r="AD13" s="38" t="s">
        <v>856</v>
      </c>
      <c r="AE13" s="38"/>
      <c r="AF13" s="38"/>
      <c r="AG13" s="38" t="s">
        <v>858</v>
      </c>
      <c r="AH13" s="38"/>
      <c r="AI13" s="38"/>
      <c r="AJ13" s="38" t="s">
        <v>860</v>
      </c>
      <c r="AK13" s="38"/>
      <c r="AL13" s="38"/>
      <c r="AM13" s="38" t="s">
        <v>864</v>
      </c>
      <c r="AN13" s="38"/>
      <c r="AO13" s="38"/>
      <c r="AP13" s="38" t="s">
        <v>865</v>
      </c>
      <c r="AQ13" s="38"/>
      <c r="AR13" s="38"/>
      <c r="AS13" s="38" t="s">
        <v>867</v>
      </c>
      <c r="AT13" s="38"/>
      <c r="AU13" s="38"/>
      <c r="AV13" s="38" t="s">
        <v>868</v>
      </c>
      <c r="AW13" s="38"/>
      <c r="AX13" s="38"/>
      <c r="AY13" s="38" t="s">
        <v>871</v>
      </c>
      <c r="AZ13" s="38"/>
      <c r="BA13" s="38"/>
      <c r="BB13" s="38" t="s">
        <v>872</v>
      </c>
      <c r="BC13" s="38"/>
      <c r="BD13" s="38"/>
      <c r="BE13" s="38" t="s">
        <v>875</v>
      </c>
      <c r="BF13" s="38"/>
      <c r="BG13" s="38"/>
      <c r="BH13" s="38" t="s">
        <v>876</v>
      </c>
      <c r="BI13" s="38"/>
      <c r="BJ13" s="38"/>
      <c r="BK13" s="38" t="s">
        <v>880</v>
      </c>
      <c r="BL13" s="38"/>
      <c r="BM13" s="38"/>
      <c r="BN13" s="38" t="s">
        <v>879</v>
      </c>
      <c r="BO13" s="38"/>
      <c r="BP13" s="38"/>
      <c r="BQ13" s="38" t="s">
        <v>881</v>
      </c>
      <c r="BR13" s="38"/>
      <c r="BS13" s="38"/>
      <c r="BT13" s="38" t="s">
        <v>882</v>
      </c>
      <c r="BU13" s="38"/>
      <c r="BV13" s="38"/>
      <c r="BW13" s="38" t="s">
        <v>884</v>
      </c>
      <c r="BX13" s="38"/>
      <c r="BY13" s="38"/>
      <c r="BZ13" s="38" t="s">
        <v>886</v>
      </c>
      <c r="CA13" s="38"/>
      <c r="CB13" s="38"/>
      <c r="CC13" s="38" t="s">
        <v>887</v>
      </c>
      <c r="CD13" s="38"/>
      <c r="CE13" s="38"/>
      <c r="CF13" s="38" t="s">
        <v>888</v>
      </c>
      <c r="CG13" s="38"/>
      <c r="CH13" s="38"/>
      <c r="CI13" s="38" t="s">
        <v>890</v>
      </c>
      <c r="CJ13" s="38"/>
      <c r="CK13" s="38"/>
      <c r="CL13" s="38" t="s">
        <v>126</v>
      </c>
      <c r="CM13" s="38"/>
      <c r="CN13" s="38"/>
      <c r="CO13" s="38" t="s">
        <v>128</v>
      </c>
      <c r="CP13" s="38"/>
      <c r="CQ13" s="38"/>
      <c r="CR13" s="38" t="s">
        <v>891</v>
      </c>
      <c r="CS13" s="38"/>
      <c r="CT13" s="38"/>
      <c r="CU13" s="38" t="s">
        <v>133</v>
      </c>
      <c r="CV13" s="38"/>
      <c r="CW13" s="38"/>
      <c r="CX13" s="38" t="s">
        <v>892</v>
      </c>
      <c r="CY13" s="38"/>
      <c r="CZ13" s="38"/>
      <c r="DA13" s="38" t="s">
        <v>893</v>
      </c>
      <c r="DB13" s="38"/>
      <c r="DC13" s="38"/>
      <c r="DD13" s="38" t="s">
        <v>897</v>
      </c>
      <c r="DE13" s="38"/>
      <c r="DF13" s="38"/>
      <c r="DG13" s="38" t="s">
        <v>899</v>
      </c>
      <c r="DH13" s="38"/>
      <c r="DI13" s="38"/>
      <c r="DJ13" s="38" t="s">
        <v>901</v>
      </c>
      <c r="DK13" s="38"/>
      <c r="DL13" s="38"/>
      <c r="DM13" s="38" t="s">
        <v>903</v>
      </c>
      <c r="DN13" s="38"/>
      <c r="DO13" s="38"/>
    </row>
    <row r="14" spans="1:254" ht="133.5" customHeight="1" x14ac:dyDescent="0.25">
      <c r="A14" s="47"/>
      <c r="B14" s="47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846</v>
      </c>
      <c r="I14" s="21" t="s">
        <v>30</v>
      </c>
      <c r="J14" s="21" t="s">
        <v>847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849</v>
      </c>
      <c r="W14" s="21" t="s">
        <v>850</v>
      </c>
      <c r="X14" s="21" t="s">
        <v>72</v>
      </c>
      <c r="Y14" s="21" t="s">
        <v>59</v>
      </c>
      <c r="Z14" s="21" t="s">
        <v>853</v>
      </c>
      <c r="AA14" s="21" t="s">
        <v>855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857</v>
      </c>
      <c r="AG14" s="21" t="s">
        <v>859</v>
      </c>
      <c r="AH14" s="21" t="s">
        <v>66</v>
      </c>
      <c r="AI14" s="21" t="s">
        <v>67</v>
      </c>
      <c r="AJ14" s="21" t="s">
        <v>861</v>
      </c>
      <c r="AK14" s="21" t="s">
        <v>862</v>
      </c>
      <c r="AL14" s="21" t="s">
        <v>863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866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869</v>
      </c>
      <c r="AX14" s="21" t="s">
        <v>870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873</v>
      </c>
      <c r="BD14" s="21" t="s">
        <v>874</v>
      </c>
      <c r="BE14" s="21" t="s">
        <v>80</v>
      </c>
      <c r="BF14" s="21" t="s">
        <v>81</v>
      </c>
      <c r="BG14" s="21" t="s">
        <v>82</v>
      </c>
      <c r="BH14" s="21" t="s">
        <v>877</v>
      </c>
      <c r="BI14" s="21" t="s">
        <v>103</v>
      </c>
      <c r="BJ14" s="21" t="s">
        <v>192</v>
      </c>
      <c r="BK14" s="21" t="s">
        <v>878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1324</v>
      </c>
      <c r="BS14" s="21" t="s">
        <v>1325</v>
      </c>
      <c r="BT14" s="21" t="s">
        <v>95</v>
      </c>
      <c r="BU14" s="21" t="s">
        <v>883</v>
      </c>
      <c r="BV14" s="21" t="s">
        <v>104</v>
      </c>
      <c r="BW14" s="21" t="s">
        <v>27</v>
      </c>
      <c r="BX14" s="21" t="s">
        <v>34</v>
      </c>
      <c r="BY14" s="21" t="s">
        <v>885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889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894</v>
      </c>
      <c r="DB14" s="21" t="s">
        <v>895</v>
      </c>
      <c r="DC14" s="21" t="s">
        <v>896</v>
      </c>
      <c r="DD14" s="21" t="s">
        <v>33</v>
      </c>
      <c r="DE14" s="21" t="s">
        <v>34</v>
      </c>
      <c r="DF14" s="21" t="s">
        <v>898</v>
      </c>
      <c r="DG14" s="21" t="s">
        <v>145</v>
      </c>
      <c r="DH14" s="21" t="s">
        <v>900</v>
      </c>
      <c r="DI14" s="21" t="s">
        <v>146</v>
      </c>
      <c r="DJ14" s="21" t="s">
        <v>902</v>
      </c>
      <c r="DK14" s="21" t="s">
        <v>149</v>
      </c>
      <c r="DL14" s="21" t="s">
        <v>150</v>
      </c>
      <c r="DM14" s="21" t="s">
        <v>152</v>
      </c>
      <c r="DN14" s="21" t="s">
        <v>904</v>
      </c>
      <c r="DO14" s="21" t="s">
        <v>905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 x14ac:dyDescent="0.2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3" t="s">
        <v>807</v>
      </c>
      <c r="B40" s="44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 x14ac:dyDescent="0.25">
      <c r="A41" s="45" t="s">
        <v>841</v>
      </c>
      <c r="B41" s="46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4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4">
        <f>(E41+H41+K41+N41+Q41+T41+W41)/7</f>
        <v>0</v>
      </c>
      <c r="E46">
        <f t="shared" si="4"/>
        <v>0</v>
      </c>
      <c r="T46" s="11"/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5"/>
        <v>0</v>
      </c>
    </row>
    <row r="50" spans="2:5" x14ac:dyDescent="0.2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5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819</v>
      </c>
      <c r="D52" s="34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4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4">
        <f>(BJ41+BM41+BP41+BS41+BV41)/5</f>
        <v>0</v>
      </c>
      <c r="E54">
        <f t="shared" si="5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820</v>
      </c>
      <c r="D56" s="34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4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4">
        <f>(BY41+CB41+CE41+CH41+CK41+CN41+CQ41+CT41+CW41+CZ41)/10</f>
        <v>0</v>
      </c>
      <c r="E58">
        <f t="shared" si="5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821</v>
      </c>
      <c r="D60" s="34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4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4">
        <f>(DC41+DF41+DI41+DL41+DO41)/5</f>
        <v>0</v>
      </c>
      <c r="E62">
        <f t="shared" si="5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7" t="s">
        <v>838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7" t="s">
        <v>0</v>
      </c>
      <c r="B5" s="47" t="s">
        <v>1</v>
      </c>
      <c r="C5" s="48" t="s">
        <v>57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9" t="s">
        <v>2</v>
      </c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1" t="s">
        <v>88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 t="s">
        <v>115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39" t="s">
        <v>138</v>
      </c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</row>
    <row r="6" spans="1:254" ht="15.75" customHeight="1" x14ac:dyDescent="0.25">
      <c r="A6" s="47"/>
      <c r="B6" s="47"/>
      <c r="C6" s="42" t="s">
        <v>58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 t="s">
        <v>56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 t="s">
        <v>3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53" t="s">
        <v>89</v>
      </c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42" t="s">
        <v>159</v>
      </c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 t="s">
        <v>116</v>
      </c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52" t="s">
        <v>174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186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117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0" t="s">
        <v>139</v>
      </c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</row>
    <row r="7" spans="1:254" ht="0.75" customHeight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7"/>
      <c r="B11" s="4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7"/>
      <c r="B12" s="47"/>
      <c r="C12" s="42" t="s">
        <v>155</v>
      </c>
      <c r="D12" s="42" t="s">
        <v>5</v>
      </c>
      <c r="E12" s="42" t="s">
        <v>6</v>
      </c>
      <c r="F12" s="42" t="s">
        <v>156</v>
      </c>
      <c r="G12" s="42" t="s">
        <v>7</v>
      </c>
      <c r="H12" s="42" t="s">
        <v>8</v>
      </c>
      <c r="I12" s="42" t="s">
        <v>157</v>
      </c>
      <c r="J12" s="42" t="s">
        <v>9</v>
      </c>
      <c r="K12" s="42" t="s">
        <v>10</v>
      </c>
      <c r="L12" s="42" t="s">
        <v>158</v>
      </c>
      <c r="M12" s="42" t="s">
        <v>9</v>
      </c>
      <c r="N12" s="42" t="s">
        <v>10</v>
      </c>
      <c r="O12" s="42" t="s">
        <v>172</v>
      </c>
      <c r="P12" s="42"/>
      <c r="Q12" s="42"/>
      <c r="R12" s="42" t="s">
        <v>5</v>
      </c>
      <c r="S12" s="42"/>
      <c r="T12" s="42"/>
      <c r="U12" s="42" t="s">
        <v>173</v>
      </c>
      <c r="V12" s="42"/>
      <c r="W12" s="42"/>
      <c r="X12" s="42" t="s">
        <v>12</v>
      </c>
      <c r="Y12" s="42"/>
      <c r="Z12" s="42"/>
      <c r="AA12" s="42" t="s">
        <v>7</v>
      </c>
      <c r="AB12" s="42"/>
      <c r="AC12" s="42"/>
      <c r="AD12" s="42" t="s">
        <v>8</v>
      </c>
      <c r="AE12" s="42"/>
      <c r="AF12" s="42"/>
      <c r="AG12" s="40" t="s">
        <v>14</v>
      </c>
      <c r="AH12" s="40"/>
      <c r="AI12" s="40"/>
      <c r="AJ12" s="42" t="s">
        <v>9</v>
      </c>
      <c r="AK12" s="42"/>
      <c r="AL12" s="42"/>
      <c r="AM12" s="40" t="s">
        <v>168</v>
      </c>
      <c r="AN12" s="40"/>
      <c r="AO12" s="40"/>
      <c r="AP12" s="40" t="s">
        <v>169</v>
      </c>
      <c r="AQ12" s="40"/>
      <c r="AR12" s="40"/>
      <c r="AS12" s="40" t="s">
        <v>170</v>
      </c>
      <c r="AT12" s="40"/>
      <c r="AU12" s="40"/>
      <c r="AV12" s="40" t="s">
        <v>171</v>
      </c>
      <c r="AW12" s="40"/>
      <c r="AX12" s="40"/>
      <c r="AY12" s="40" t="s">
        <v>160</v>
      </c>
      <c r="AZ12" s="40"/>
      <c r="BA12" s="40"/>
      <c r="BB12" s="40" t="s">
        <v>161</v>
      </c>
      <c r="BC12" s="40"/>
      <c r="BD12" s="40"/>
      <c r="BE12" s="40" t="s">
        <v>162</v>
      </c>
      <c r="BF12" s="40"/>
      <c r="BG12" s="40"/>
      <c r="BH12" s="40" t="s">
        <v>163</v>
      </c>
      <c r="BI12" s="40"/>
      <c r="BJ12" s="40"/>
      <c r="BK12" s="40" t="s">
        <v>164</v>
      </c>
      <c r="BL12" s="40"/>
      <c r="BM12" s="40"/>
      <c r="BN12" s="40" t="s">
        <v>165</v>
      </c>
      <c r="BO12" s="40"/>
      <c r="BP12" s="40"/>
      <c r="BQ12" s="40" t="s">
        <v>166</v>
      </c>
      <c r="BR12" s="40"/>
      <c r="BS12" s="40"/>
      <c r="BT12" s="40" t="s">
        <v>167</v>
      </c>
      <c r="BU12" s="40"/>
      <c r="BV12" s="40"/>
      <c r="BW12" s="40" t="s">
        <v>179</v>
      </c>
      <c r="BX12" s="40"/>
      <c r="BY12" s="40"/>
      <c r="BZ12" s="40" t="s">
        <v>180</v>
      </c>
      <c r="CA12" s="40"/>
      <c r="CB12" s="40"/>
      <c r="CC12" s="40" t="s">
        <v>181</v>
      </c>
      <c r="CD12" s="40"/>
      <c r="CE12" s="40"/>
      <c r="CF12" s="40" t="s">
        <v>182</v>
      </c>
      <c r="CG12" s="40"/>
      <c r="CH12" s="40"/>
      <c r="CI12" s="40" t="s">
        <v>183</v>
      </c>
      <c r="CJ12" s="40"/>
      <c r="CK12" s="40"/>
      <c r="CL12" s="40" t="s">
        <v>184</v>
      </c>
      <c r="CM12" s="40"/>
      <c r="CN12" s="40"/>
      <c r="CO12" s="40" t="s">
        <v>185</v>
      </c>
      <c r="CP12" s="40"/>
      <c r="CQ12" s="40"/>
      <c r="CR12" s="40" t="s">
        <v>175</v>
      </c>
      <c r="CS12" s="40"/>
      <c r="CT12" s="40"/>
      <c r="CU12" s="40" t="s">
        <v>176</v>
      </c>
      <c r="CV12" s="40"/>
      <c r="CW12" s="40"/>
      <c r="CX12" s="40" t="s">
        <v>177</v>
      </c>
      <c r="CY12" s="40"/>
      <c r="CZ12" s="40"/>
      <c r="DA12" s="40" t="s">
        <v>178</v>
      </c>
      <c r="DB12" s="40"/>
      <c r="DC12" s="40"/>
      <c r="DD12" s="40" t="s">
        <v>187</v>
      </c>
      <c r="DE12" s="40"/>
      <c r="DF12" s="40"/>
      <c r="DG12" s="40" t="s">
        <v>188</v>
      </c>
      <c r="DH12" s="40"/>
      <c r="DI12" s="40"/>
      <c r="DJ12" s="40" t="s">
        <v>189</v>
      </c>
      <c r="DK12" s="40"/>
      <c r="DL12" s="40"/>
      <c r="DM12" s="40" t="s">
        <v>190</v>
      </c>
      <c r="DN12" s="40"/>
      <c r="DO12" s="40"/>
      <c r="DP12" s="40" t="s">
        <v>191</v>
      </c>
      <c r="DQ12" s="40"/>
      <c r="DR12" s="40"/>
    </row>
    <row r="13" spans="1:254" ht="59.25" customHeight="1" x14ac:dyDescent="0.25">
      <c r="A13" s="47"/>
      <c r="B13" s="47"/>
      <c r="C13" s="38" t="s">
        <v>906</v>
      </c>
      <c r="D13" s="38"/>
      <c r="E13" s="38"/>
      <c r="F13" s="38" t="s">
        <v>910</v>
      </c>
      <c r="G13" s="38"/>
      <c r="H13" s="38"/>
      <c r="I13" s="38" t="s">
        <v>911</v>
      </c>
      <c r="J13" s="38"/>
      <c r="K13" s="38"/>
      <c r="L13" s="38" t="s">
        <v>912</v>
      </c>
      <c r="M13" s="38"/>
      <c r="N13" s="38"/>
      <c r="O13" s="38" t="s">
        <v>202</v>
      </c>
      <c r="P13" s="38"/>
      <c r="Q13" s="38"/>
      <c r="R13" s="38" t="s">
        <v>204</v>
      </c>
      <c r="S13" s="38"/>
      <c r="T13" s="38"/>
      <c r="U13" s="38" t="s">
        <v>914</v>
      </c>
      <c r="V13" s="38"/>
      <c r="W13" s="38"/>
      <c r="X13" s="38" t="s">
        <v>915</v>
      </c>
      <c r="Y13" s="38"/>
      <c r="Z13" s="38"/>
      <c r="AA13" s="38" t="s">
        <v>916</v>
      </c>
      <c r="AB13" s="38"/>
      <c r="AC13" s="38"/>
      <c r="AD13" s="38" t="s">
        <v>918</v>
      </c>
      <c r="AE13" s="38"/>
      <c r="AF13" s="38"/>
      <c r="AG13" s="38" t="s">
        <v>920</v>
      </c>
      <c r="AH13" s="38"/>
      <c r="AI13" s="38"/>
      <c r="AJ13" s="38" t="s">
        <v>1326</v>
      </c>
      <c r="AK13" s="38"/>
      <c r="AL13" s="38"/>
      <c r="AM13" s="38" t="s">
        <v>925</v>
      </c>
      <c r="AN13" s="38"/>
      <c r="AO13" s="38"/>
      <c r="AP13" s="38" t="s">
        <v>926</v>
      </c>
      <c r="AQ13" s="38"/>
      <c r="AR13" s="38"/>
      <c r="AS13" s="38" t="s">
        <v>927</v>
      </c>
      <c r="AT13" s="38"/>
      <c r="AU13" s="38"/>
      <c r="AV13" s="38" t="s">
        <v>928</v>
      </c>
      <c r="AW13" s="38"/>
      <c r="AX13" s="38"/>
      <c r="AY13" s="38" t="s">
        <v>930</v>
      </c>
      <c r="AZ13" s="38"/>
      <c r="BA13" s="38"/>
      <c r="BB13" s="38" t="s">
        <v>931</v>
      </c>
      <c r="BC13" s="38"/>
      <c r="BD13" s="38"/>
      <c r="BE13" s="38" t="s">
        <v>932</v>
      </c>
      <c r="BF13" s="38"/>
      <c r="BG13" s="38"/>
      <c r="BH13" s="38" t="s">
        <v>933</v>
      </c>
      <c r="BI13" s="38"/>
      <c r="BJ13" s="38"/>
      <c r="BK13" s="38" t="s">
        <v>934</v>
      </c>
      <c r="BL13" s="38"/>
      <c r="BM13" s="38"/>
      <c r="BN13" s="38" t="s">
        <v>936</v>
      </c>
      <c r="BO13" s="38"/>
      <c r="BP13" s="38"/>
      <c r="BQ13" s="38" t="s">
        <v>937</v>
      </c>
      <c r="BR13" s="38"/>
      <c r="BS13" s="38"/>
      <c r="BT13" s="38" t="s">
        <v>939</v>
      </c>
      <c r="BU13" s="38"/>
      <c r="BV13" s="38"/>
      <c r="BW13" s="38" t="s">
        <v>941</v>
      </c>
      <c r="BX13" s="38"/>
      <c r="BY13" s="38"/>
      <c r="BZ13" s="38" t="s">
        <v>942</v>
      </c>
      <c r="CA13" s="38"/>
      <c r="CB13" s="38"/>
      <c r="CC13" s="38" t="s">
        <v>946</v>
      </c>
      <c r="CD13" s="38"/>
      <c r="CE13" s="38"/>
      <c r="CF13" s="38" t="s">
        <v>949</v>
      </c>
      <c r="CG13" s="38"/>
      <c r="CH13" s="38"/>
      <c r="CI13" s="38" t="s">
        <v>950</v>
      </c>
      <c r="CJ13" s="38"/>
      <c r="CK13" s="38"/>
      <c r="CL13" s="38" t="s">
        <v>951</v>
      </c>
      <c r="CM13" s="38"/>
      <c r="CN13" s="38"/>
      <c r="CO13" s="38" t="s">
        <v>952</v>
      </c>
      <c r="CP13" s="38"/>
      <c r="CQ13" s="38"/>
      <c r="CR13" s="38" t="s">
        <v>954</v>
      </c>
      <c r="CS13" s="38"/>
      <c r="CT13" s="38"/>
      <c r="CU13" s="38" t="s">
        <v>955</v>
      </c>
      <c r="CV13" s="38"/>
      <c r="CW13" s="38"/>
      <c r="CX13" s="38" t="s">
        <v>956</v>
      </c>
      <c r="CY13" s="38"/>
      <c r="CZ13" s="38"/>
      <c r="DA13" s="38" t="s">
        <v>957</v>
      </c>
      <c r="DB13" s="38"/>
      <c r="DC13" s="38"/>
      <c r="DD13" s="38" t="s">
        <v>958</v>
      </c>
      <c r="DE13" s="38"/>
      <c r="DF13" s="38"/>
      <c r="DG13" s="38" t="s">
        <v>959</v>
      </c>
      <c r="DH13" s="38"/>
      <c r="DI13" s="38"/>
      <c r="DJ13" s="38" t="s">
        <v>961</v>
      </c>
      <c r="DK13" s="38"/>
      <c r="DL13" s="38"/>
      <c r="DM13" s="38" t="s">
        <v>962</v>
      </c>
      <c r="DN13" s="38"/>
      <c r="DO13" s="38"/>
      <c r="DP13" s="38" t="s">
        <v>963</v>
      </c>
      <c r="DQ13" s="38"/>
      <c r="DR13" s="38"/>
    </row>
    <row r="14" spans="1:254" ht="120" x14ac:dyDescent="0.25">
      <c r="A14" s="47"/>
      <c r="B14" s="47"/>
      <c r="C14" s="21" t="s">
        <v>907</v>
      </c>
      <c r="D14" s="21" t="s">
        <v>908</v>
      </c>
      <c r="E14" s="21" t="s">
        <v>909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913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917</v>
      </c>
      <c r="AC14" s="21" t="s">
        <v>913</v>
      </c>
      <c r="AD14" s="21" t="s">
        <v>218</v>
      </c>
      <c r="AE14" s="21" t="s">
        <v>427</v>
      </c>
      <c r="AF14" s="21" t="s">
        <v>919</v>
      </c>
      <c r="AG14" s="21" t="s">
        <v>921</v>
      </c>
      <c r="AH14" s="21" t="s">
        <v>922</v>
      </c>
      <c r="AI14" s="21" t="s">
        <v>923</v>
      </c>
      <c r="AJ14" s="21" t="s">
        <v>216</v>
      </c>
      <c r="AK14" s="21" t="s">
        <v>924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929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847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935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938</v>
      </c>
      <c r="BR14" s="21" t="s">
        <v>847</v>
      </c>
      <c r="BS14" s="21" t="s">
        <v>219</v>
      </c>
      <c r="BT14" s="21" t="s">
        <v>940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943</v>
      </c>
      <c r="CA14" s="21" t="s">
        <v>944</v>
      </c>
      <c r="CB14" s="21" t="s">
        <v>945</v>
      </c>
      <c r="CC14" s="21" t="s">
        <v>947</v>
      </c>
      <c r="CD14" s="21" t="s">
        <v>948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953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960</v>
      </c>
      <c r="DH14" s="21" t="s">
        <v>1327</v>
      </c>
      <c r="DI14" s="21" t="s">
        <v>1328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 x14ac:dyDescent="0.2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 x14ac:dyDescent="0.25">
      <c r="A40" s="43" t="s">
        <v>278</v>
      </c>
      <c r="B40" s="44"/>
      <c r="C40" s="26">
        <f>SUM(C15:C39)</f>
        <v>0</v>
      </c>
      <c r="D40" s="26">
        <f t="shared" ref="D40:V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ref="W40:AX40" si="1">SUM(W15:W39)</f>
        <v>0</v>
      </c>
      <c r="X40" s="26">
        <f t="shared" si="1"/>
        <v>0</v>
      </c>
      <c r="Y40" s="26">
        <f t="shared" si="1"/>
        <v>0</v>
      </c>
      <c r="Z40" s="26">
        <f t="shared" si="1"/>
        <v>0</v>
      </c>
      <c r="AA40" s="26">
        <f t="shared" si="1"/>
        <v>0</v>
      </c>
      <c r="AB40" s="26">
        <f t="shared" si="1"/>
        <v>0</v>
      </c>
      <c r="AC40" s="26">
        <f t="shared" si="1"/>
        <v>0</v>
      </c>
      <c r="AD40" s="26">
        <f t="shared" si="1"/>
        <v>0</v>
      </c>
      <c r="AE40" s="26">
        <f t="shared" si="1"/>
        <v>0</v>
      </c>
      <c r="AF40" s="26">
        <f t="shared" si="1"/>
        <v>0</v>
      </c>
      <c r="AG40" s="26">
        <f t="shared" si="1"/>
        <v>0</v>
      </c>
      <c r="AH40" s="26">
        <f t="shared" si="1"/>
        <v>0</v>
      </c>
      <c r="AI40" s="26">
        <f t="shared" si="1"/>
        <v>0</v>
      </c>
      <c r="AJ40" s="26">
        <f t="shared" si="1"/>
        <v>0</v>
      </c>
      <c r="AK40" s="26">
        <f t="shared" si="1"/>
        <v>0</v>
      </c>
      <c r="AL40" s="26">
        <f t="shared" si="1"/>
        <v>0</v>
      </c>
      <c r="AM40" s="26">
        <f t="shared" si="1"/>
        <v>0</v>
      </c>
      <c r="AN40" s="26">
        <f t="shared" si="1"/>
        <v>0</v>
      </c>
      <c r="AO40" s="26">
        <f t="shared" si="1"/>
        <v>0</v>
      </c>
      <c r="AP40" s="26">
        <f t="shared" si="1"/>
        <v>0</v>
      </c>
      <c r="AQ40" s="26">
        <f t="shared" si="1"/>
        <v>0</v>
      </c>
      <c r="AR40" s="26">
        <f t="shared" si="1"/>
        <v>0</v>
      </c>
      <c r="AS40" s="26">
        <f t="shared" si="1"/>
        <v>0</v>
      </c>
      <c r="AT40" s="26">
        <f t="shared" si="1"/>
        <v>0</v>
      </c>
      <c r="AU40" s="26">
        <f t="shared" si="1"/>
        <v>0</v>
      </c>
      <c r="AV40" s="26">
        <f t="shared" si="1"/>
        <v>0</v>
      </c>
      <c r="AW40" s="26">
        <f t="shared" si="1"/>
        <v>0</v>
      </c>
      <c r="AX40" s="26">
        <f t="shared" si="1"/>
        <v>0</v>
      </c>
      <c r="AY40" s="26">
        <f t="shared" ref="AY40:CU40" si="2">SUM(AY15:AY39)</f>
        <v>0</v>
      </c>
      <c r="AZ40" s="26">
        <f t="shared" si="2"/>
        <v>0</v>
      </c>
      <c r="BA40" s="26">
        <f t="shared" si="2"/>
        <v>0</v>
      </c>
      <c r="BB40" s="26">
        <f t="shared" si="2"/>
        <v>0</v>
      </c>
      <c r="BC40" s="26">
        <f t="shared" si="2"/>
        <v>0</v>
      </c>
      <c r="BD40" s="26">
        <f t="shared" si="2"/>
        <v>0</v>
      </c>
      <c r="BE40" s="26">
        <f t="shared" si="2"/>
        <v>0</v>
      </c>
      <c r="BF40" s="26">
        <f t="shared" si="2"/>
        <v>0</v>
      </c>
      <c r="BG40" s="26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si="2"/>
        <v>0</v>
      </c>
      <c r="BR40" s="26">
        <f t="shared" si="2"/>
        <v>0</v>
      </c>
      <c r="BS40" s="26">
        <f t="shared" si="2"/>
        <v>0</v>
      </c>
      <c r="BT40" s="26">
        <f t="shared" si="2"/>
        <v>0</v>
      </c>
      <c r="BU40" s="26">
        <f t="shared" si="2"/>
        <v>0</v>
      </c>
      <c r="BV40" s="26">
        <f t="shared" si="2"/>
        <v>0</v>
      </c>
      <c r="BW40" s="26">
        <f t="shared" si="2"/>
        <v>0</v>
      </c>
      <c r="BX40" s="26">
        <f t="shared" si="2"/>
        <v>0</v>
      </c>
      <c r="BY40" s="26">
        <f t="shared" si="2"/>
        <v>0</v>
      </c>
      <c r="BZ40" s="26">
        <f t="shared" si="2"/>
        <v>0</v>
      </c>
      <c r="CA40" s="26">
        <f t="shared" si="2"/>
        <v>0</v>
      </c>
      <c r="CB40" s="26">
        <f t="shared" si="2"/>
        <v>0</v>
      </c>
      <c r="CC40" s="26">
        <f t="shared" si="2"/>
        <v>0</v>
      </c>
      <c r="CD40" s="26">
        <f t="shared" si="2"/>
        <v>0</v>
      </c>
      <c r="CE40" s="26">
        <f t="shared" si="2"/>
        <v>0</v>
      </c>
      <c r="CF40" s="26">
        <f t="shared" si="2"/>
        <v>0</v>
      </c>
      <c r="CG40" s="26">
        <f t="shared" si="2"/>
        <v>0</v>
      </c>
      <c r="CH40" s="26">
        <f t="shared" si="2"/>
        <v>0</v>
      </c>
      <c r="CI40" s="26">
        <f t="shared" si="2"/>
        <v>0</v>
      </c>
      <c r="CJ40" s="26">
        <f t="shared" si="2"/>
        <v>0</v>
      </c>
      <c r="CK40" s="26">
        <f t="shared" si="2"/>
        <v>0</v>
      </c>
      <c r="CL40" s="26">
        <f t="shared" si="2"/>
        <v>0</v>
      </c>
      <c r="CM40" s="26">
        <f t="shared" si="2"/>
        <v>0</v>
      </c>
      <c r="CN40" s="26">
        <f t="shared" si="2"/>
        <v>0</v>
      </c>
      <c r="CO40" s="26">
        <f t="shared" si="2"/>
        <v>0</v>
      </c>
      <c r="CP40" s="26">
        <f t="shared" si="2"/>
        <v>0</v>
      </c>
      <c r="CQ40" s="26">
        <f t="shared" si="2"/>
        <v>0</v>
      </c>
      <c r="CR40" s="26">
        <f t="shared" si="2"/>
        <v>0</v>
      </c>
      <c r="CS40" s="26">
        <f t="shared" si="2"/>
        <v>0</v>
      </c>
      <c r="CT40" s="26">
        <f t="shared" si="2"/>
        <v>0</v>
      </c>
      <c r="CU40" s="26">
        <f t="shared" si="2"/>
        <v>0</v>
      </c>
      <c r="CV40" s="26">
        <f t="shared" ref="CV40:DH40" si="3">SUM(CV15:CV39)</f>
        <v>0</v>
      </c>
      <c r="CW40" s="26">
        <f t="shared" si="3"/>
        <v>0</v>
      </c>
      <c r="CX40" s="26">
        <f t="shared" si="3"/>
        <v>0</v>
      </c>
      <c r="CY40" s="26">
        <f t="shared" si="3"/>
        <v>0</v>
      </c>
      <c r="CZ40" s="26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ref="DI40:DR40" si="4">SUM(DI15:DI39)</f>
        <v>0</v>
      </c>
      <c r="DJ40" s="26">
        <f t="shared" si="4"/>
        <v>0</v>
      </c>
      <c r="DK40" s="26">
        <f t="shared" si="4"/>
        <v>0</v>
      </c>
      <c r="DL40" s="26">
        <f t="shared" si="4"/>
        <v>0</v>
      </c>
      <c r="DM40" s="26">
        <f t="shared" si="4"/>
        <v>0</v>
      </c>
      <c r="DN40" s="26">
        <f t="shared" si="4"/>
        <v>0</v>
      </c>
      <c r="DO40" s="26">
        <f t="shared" si="4"/>
        <v>0</v>
      </c>
      <c r="DP40" s="26">
        <f t="shared" si="4"/>
        <v>0</v>
      </c>
      <c r="DQ40" s="26">
        <f t="shared" si="4"/>
        <v>0</v>
      </c>
      <c r="DR40" s="26">
        <f t="shared" si="4"/>
        <v>0</v>
      </c>
    </row>
    <row r="41" spans="1:254" ht="37.5" customHeight="1" x14ac:dyDescent="0.25">
      <c r="A41" s="45" t="s">
        <v>842</v>
      </c>
      <c r="B41" s="46"/>
      <c r="C41" s="30">
        <f>C40/25%</f>
        <v>0</v>
      </c>
      <c r="D41" s="30">
        <f t="shared" ref="D41:BO41" si="5">D40/25%</f>
        <v>0</v>
      </c>
      <c r="E41" s="30">
        <f t="shared" si="5"/>
        <v>0</v>
      </c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30">
        <f t="shared" si="5"/>
        <v>0</v>
      </c>
      <c r="O41" s="30">
        <f t="shared" si="5"/>
        <v>0</v>
      </c>
      <c r="P41" s="30">
        <f t="shared" si="5"/>
        <v>0</v>
      </c>
      <c r="Q41" s="30">
        <f t="shared" si="5"/>
        <v>0</v>
      </c>
      <c r="R41" s="30">
        <f t="shared" si="5"/>
        <v>0</v>
      </c>
      <c r="S41" s="30">
        <f t="shared" si="5"/>
        <v>0</v>
      </c>
      <c r="T41" s="30">
        <f t="shared" si="5"/>
        <v>0</v>
      </c>
      <c r="U41" s="30">
        <f t="shared" si="5"/>
        <v>0</v>
      </c>
      <c r="V41" s="30">
        <f t="shared" si="5"/>
        <v>0</v>
      </c>
      <c r="W41" s="30">
        <f t="shared" si="5"/>
        <v>0</v>
      </c>
      <c r="X41" s="30">
        <f t="shared" si="5"/>
        <v>0</v>
      </c>
      <c r="Y41" s="30">
        <f t="shared" si="5"/>
        <v>0</v>
      </c>
      <c r="Z41" s="30">
        <f t="shared" si="5"/>
        <v>0</v>
      </c>
      <c r="AA41" s="30">
        <f t="shared" si="5"/>
        <v>0</v>
      </c>
      <c r="AB41" s="30">
        <f t="shared" si="5"/>
        <v>0</v>
      </c>
      <c r="AC41" s="30">
        <f t="shared" si="5"/>
        <v>0</v>
      </c>
      <c r="AD41" s="30">
        <f t="shared" si="5"/>
        <v>0</v>
      </c>
      <c r="AE41" s="30">
        <f t="shared" si="5"/>
        <v>0</v>
      </c>
      <c r="AF41" s="30">
        <f t="shared" si="5"/>
        <v>0</v>
      </c>
      <c r="AG41" s="30">
        <f t="shared" si="5"/>
        <v>0</v>
      </c>
      <c r="AH41" s="30">
        <f t="shared" si="5"/>
        <v>0</v>
      </c>
      <c r="AI41" s="30">
        <f t="shared" si="5"/>
        <v>0</v>
      </c>
      <c r="AJ41" s="30">
        <f t="shared" si="5"/>
        <v>0</v>
      </c>
      <c r="AK41" s="30">
        <f t="shared" si="5"/>
        <v>0</v>
      </c>
      <c r="AL41" s="30">
        <f t="shared" si="5"/>
        <v>0</v>
      </c>
      <c r="AM41" s="30">
        <f t="shared" si="5"/>
        <v>0</v>
      </c>
      <c r="AN41" s="30">
        <f t="shared" si="5"/>
        <v>0</v>
      </c>
      <c r="AO41" s="30">
        <f t="shared" si="5"/>
        <v>0</v>
      </c>
      <c r="AP41" s="30">
        <f t="shared" si="5"/>
        <v>0</v>
      </c>
      <c r="AQ41" s="30">
        <f t="shared" si="5"/>
        <v>0</v>
      </c>
      <c r="AR41" s="30">
        <f t="shared" si="5"/>
        <v>0</v>
      </c>
      <c r="AS41" s="30">
        <f t="shared" si="5"/>
        <v>0</v>
      </c>
      <c r="AT41" s="30">
        <f t="shared" si="5"/>
        <v>0</v>
      </c>
      <c r="AU41" s="30">
        <f t="shared" si="5"/>
        <v>0</v>
      </c>
      <c r="AV41" s="30">
        <f t="shared" si="5"/>
        <v>0</v>
      </c>
      <c r="AW41" s="30">
        <f t="shared" si="5"/>
        <v>0</v>
      </c>
      <c r="AX41" s="30">
        <f t="shared" si="5"/>
        <v>0</v>
      </c>
      <c r="AY41" s="30">
        <f t="shared" si="5"/>
        <v>0</v>
      </c>
      <c r="AZ41" s="30">
        <f t="shared" si="5"/>
        <v>0</v>
      </c>
      <c r="BA41" s="30">
        <f t="shared" si="5"/>
        <v>0</v>
      </c>
      <c r="BB41" s="30">
        <f t="shared" si="5"/>
        <v>0</v>
      </c>
      <c r="BC41" s="30">
        <f t="shared" si="5"/>
        <v>0</v>
      </c>
      <c r="BD41" s="30">
        <f t="shared" si="5"/>
        <v>0</v>
      </c>
      <c r="BE41" s="30">
        <f t="shared" si="5"/>
        <v>0</v>
      </c>
      <c r="BF41" s="30">
        <f t="shared" si="5"/>
        <v>0</v>
      </c>
      <c r="BG41" s="30">
        <f t="shared" si="5"/>
        <v>0</v>
      </c>
      <c r="BH41" s="30">
        <f t="shared" si="5"/>
        <v>0</v>
      </c>
      <c r="BI41" s="30">
        <f t="shared" si="5"/>
        <v>0</v>
      </c>
      <c r="BJ41" s="30">
        <f t="shared" si="5"/>
        <v>0</v>
      </c>
      <c r="BK41" s="30">
        <f t="shared" si="5"/>
        <v>0</v>
      </c>
      <c r="BL41" s="30">
        <f t="shared" si="5"/>
        <v>0</v>
      </c>
      <c r="BM41" s="30">
        <f t="shared" si="5"/>
        <v>0</v>
      </c>
      <c r="BN41" s="30">
        <f t="shared" si="5"/>
        <v>0</v>
      </c>
      <c r="BO41" s="30">
        <f t="shared" si="5"/>
        <v>0</v>
      </c>
      <c r="BP41" s="30">
        <f t="shared" ref="BP41:DQ41" si="6">BP40/25%</f>
        <v>0</v>
      </c>
      <c r="BQ41" s="30">
        <f t="shared" si="6"/>
        <v>0</v>
      </c>
      <c r="BR41" s="30">
        <f t="shared" si="6"/>
        <v>0</v>
      </c>
      <c r="BS41" s="30">
        <f t="shared" si="6"/>
        <v>0</v>
      </c>
      <c r="BT41" s="30">
        <f t="shared" si="6"/>
        <v>0</v>
      </c>
      <c r="BU41" s="30">
        <f t="shared" si="6"/>
        <v>0</v>
      </c>
      <c r="BV41" s="30">
        <f t="shared" si="6"/>
        <v>0</v>
      </c>
      <c r="BW41" s="30">
        <f t="shared" si="6"/>
        <v>0</v>
      </c>
      <c r="BX41" s="30">
        <f t="shared" si="6"/>
        <v>0</v>
      </c>
      <c r="BY41" s="30">
        <f t="shared" si="6"/>
        <v>0</v>
      </c>
      <c r="BZ41" s="30">
        <f t="shared" si="6"/>
        <v>0</v>
      </c>
      <c r="CA41" s="30">
        <f t="shared" si="6"/>
        <v>0</v>
      </c>
      <c r="CB41" s="30">
        <f t="shared" si="6"/>
        <v>0</v>
      </c>
      <c r="CC41" s="30">
        <f t="shared" si="6"/>
        <v>0</v>
      </c>
      <c r="CD41" s="30">
        <f t="shared" si="6"/>
        <v>0</v>
      </c>
      <c r="CE41" s="30">
        <f t="shared" si="6"/>
        <v>0</v>
      </c>
      <c r="CF41" s="30">
        <f t="shared" si="6"/>
        <v>0</v>
      </c>
      <c r="CG41" s="30">
        <f t="shared" si="6"/>
        <v>0</v>
      </c>
      <c r="CH41" s="30">
        <f t="shared" si="6"/>
        <v>0</v>
      </c>
      <c r="CI41" s="30">
        <f t="shared" si="6"/>
        <v>0</v>
      </c>
      <c r="CJ41" s="30">
        <f t="shared" si="6"/>
        <v>0</v>
      </c>
      <c r="CK41" s="30">
        <f t="shared" si="6"/>
        <v>0</v>
      </c>
      <c r="CL41" s="30">
        <f t="shared" si="6"/>
        <v>0</v>
      </c>
      <c r="CM41" s="30">
        <f t="shared" si="6"/>
        <v>0</v>
      </c>
      <c r="CN41" s="30">
        <f t="shared" si="6"/>
        <v>0</v>
      </c>
      <c r="CO41" s="30">
        <f t="shared" si="6"/>
        <v>0</v>
      </c>
      <c r="CP41" s="30">
        <f t="shared" si="6"/>
        <v>0</v>
      </c>
      <c r="CQ41" s="30">
        <f t="shared" si="6"/>
        <v>0</v>
      </c>
      <c r="CR41" s="30">
        <f t="shared" si="6"/>
        <v>0</v>
      </c>
      <c r="CS41" s="30">
        <f t="shared" si="6"/>
        <v>0</v>
      </c>
      <c r="CT41" s="30">
        <f t="shared" si="6"/>
        <v>0</v>
      </c>
      <c r="CU41" s="30">
        <f t="shared" si="6"/>
        <v>0</v>
      </c>
      <c r="CV41" s="30">
        <f t="shared" si="6"/>
        <v>0</v>
      </c>
      <c r="CW41" s="30">
        <f t="shared" si="6"/>
        <v>0</v>
      </c>
      <c r="CX41" s="30">
        <f t="shared" si="6"/>
        <v>0</v>
      </c>
      <c r="CY41" s="30">
        <f t="shared" si="6"/>
        <v>0</v>
      </c>
      <c r="CZ41" s="30">
        <f t="shared" si="6"/>
        <v>0</v>
      </c>
      <c r="DA41" s="30">
        <f t="shared" si="6"/>
        <v>0</v>
      </c>
      <c r="DB41" s="30">
        <f t="shared" si="6"/>
        <v>0</v>
      </c>
      <c r="DC41" s="30">
        <f t="shared" si="6"/>
        <v>0</v>
      </c>
      <c r="DD41" s="30">
        <f t="shared" si="6"/>
        <v>0</v>
      </c>
      <c r="DE41" s="30">
        <f t="shared" si="6"/>
        <v>0</v>
      </c>
      <c r="DF41" s="30">
        <f t="shared" si="6"/>
        <v>0</v>
      </c>
      <c r="DG41" s="30">
        <f t="shared" si="6"/>
        <v>0</v>
      </c>
      <c r="DH41" s="30">
        <f t="shared" si="6"/>
        <v>0</v>
      </c>
      <c r="DI41" s="30">
        <f t="shared" si="6"/>
        <v>0</v>
      </c>
      <c r="DJ41" s="30">
        <f t="shared" si="6"/>
        <v>0</v>
      </c>
      <c r="DK41" s="30">
        <f t="shared" si="6"/>
        <v>0</v>
      </c>
      <c r="DL41" s="30">
        <f t="shared" si="6"/>
        <v>0</v>
      </c>
      <c r="DM41" s="30">
        <f t="shared" si="6"/>
        <v>0</v>
      </c>
      <c r="DN41" s="30">
        <f t="shared" si="6"/>
        <v>0</v>
      </c>
      <c r="DO41" s="30">
        <f t="shared" si="6"/>
        <v>0</v>
      </c>
      <c r="DP41" s="30">
        <f t="shared" si="6"/>
        <v>0</v>
      </c>
      <c r="DQ41" s="30">
        <f t="shared" si="6"/>
        <v>0</v>
      </c>
      <c r="DR41" s="30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4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4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4">
        <f>(E41+H41+K41+N41)/4</f>
        <v>0</v>
      </c>
      <c r="E46">
        <f t="shared" si="7"/>
        <v>0</v>
      </c>
    </row>
    <row r="47" spans="1:254" x14ac:dyDescent="0.25">
      <c r="D47" s="27">
        <f>SUM(D44:D46)</f>
        <v>0</v>
      </c>
      <c r="E47" s="28">
        <f>SUM(E44:E46)</f>
        <v>0</v>
      </c>
    </row>
    <row r="48" spans="1:254" x14ac:dyDescent="0.25">
      <c r="B48" t="s">
        <v>814</v>
      </c>
      <c r="C48" t="s">
        <v>823</v>
      </c>
      <c r="D48" s="34">
        <f>(O41+R41+U41+X41+AA41+AD41+AG41+AJ41)/8</f>
        <v>0</v>
      </c>
      <c r="E48" s="18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4">
        <f>(P41+S41+V41+Y41+AB41+AE41+AH41+AK41)/8</f>
        <v>0</v>
      </c>
      <c r="E49" s="18">
        <f t="shared" si="8"/>
        <v>0</v>
      </c>
    </row>
    <row r="50" spans="2:5" x14ac:dyDescent="0.25">
      <c r="B50" t="s">
        <v>816</v>
      </c>
      <c r="C50" t="s">
        <v>823</v>
      </c>
      <c r="D50" s="34">
        <f>(Q41+T41+W41+Z41+AC41+AF41+AI41+AL41)/8</f>
        <v>0</v>
      </c>
      <c r="E50" s="18">
        <f t="shared" si="8"/>
        <v>0</v>
      </c>
    </row>
    <row r="51" spans="2:5" x14ac:dyDescent="0.25">
      <c r="D51" s="27">
        <f>SUM(D48:D50)</f>
        <v>0</v>
      </c>
      <c r="E51" s="27">
        <f>SUM(E48:E50)</f>
        <v>0</v>
      </c>
    </row>
    <row r="52" spans="2:5" x14ac:dyDescent="0.25">
      <c r="B52" t="s">
        <v>814</v>
      </c>
      <c r="C52" t="s">
        <v>824</v>
      </c>
      <c r="D52" s="34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4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4">
        <f>(AO41+AR41+AU41+AX41)/4</f>
        <v>0</v>
      </c>
      <c r="E54">
        <f t="shared" si="8"/>
        <v>0</v>
      </c>
    </row>
    <row r="55" spans="2:5" x14ac:dyDescent="0.25">
      <c r="D55" s="27">
        <f>SUM(D52:D54)</f>
        <v>0</v>
      </c>
      <c r="E55" s="28">
        <f>SUM(E52:E54)</f>
        <v>0</v>
      </c>
    </row>
    <row r="56" spans="2:5" x14ac:dyDescent="0.25">
      <c r="B56" t="s">
        <v>814</v>
      </c>
      <c r="C56" t="s">
        <v>825</v>
      </c>
      <c r="D56" s="34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4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4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8">
        <f>SUM(D56:D58)</f>
        <v>0</v>
      </c>
      <c r="E59" s="28">
        <f>SUM(E56:E58)</f>
        <v>0</v>
      </c>
    </row>
    <row r="60" spans="2:5" x14ac:dyDescent="0.25">
      <c r="B60" t="s">
        <v>814</v>
      </c>
      <c r="C60" t="s">
        <v>826</v>
      </c>
      <c r="D60" s="34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4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4">
        <f>(DI41+DL41+DO41+DR41)/4</f>
        <v>0</v>
      </c>
      <c r="E62">
        <f t="shared" si="8"/>
        <v>0</v>
      </c>
    </row>
    <row r="63" spans="2:5" x14ac:dyDescent="0.25">
      <c r="D63" s="28">
        <f>SUM(D60:D62)</f>
        <v>0</v>
      </c>
      <c r="E63" s="28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37" t="s">
        <v>839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55" t="s">
        <v>2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7"/>
      <c r="BK4" s="41" t="s">
        <v>88</v>
      </c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58" t="s">
        <v>115</v>
      </c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60"/>
      <c r="EW4" s="39" t="s">
        <v>138</v>
      </c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</row>
    <row r="5" spans="1:254" ht="15.75" customHeight="1" x14ac:dyDescent="0.25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 t="s">
        <v>56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0" t="s">
        <v>3</v>
      </c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 t="s">
        <v>331</v>
      </c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2" t="s">
        <v>332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 t="s">
        <v>159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52" t="s">
        <v>1023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174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61" t="s">
        <v>186</v>
      </c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52" t="s">
        <v>117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40" t="s">
        <v>139</v>
      </c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</row>
    <row r="6" spans="1:254" ht="15.75" hidden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7"/>
      <c r="B11" s="47"/>
      <c r="C11" s="42" t="s">
        <v>280</v>
      </c>
      <c r="D11" s="42" t="s">
        <v>5</v>
      </c>
      <c r="E11" s="42" t="s">
        <v>6</v>
      </c>
      <c r="F11" s="42" t="s">
        <v>319</v>
      </c>
      <c r="G11" s="42" t="s">
        <v>7</v>
      </c>
      <c r="H11" s="42" t="s">
        <v>8</v>
      </c>
      <c r="I11" s="42" t="s">
        <v>281</v>
      </c>
      <c r="J11" s="42" t="s">
        <v>9</v>
      </c>
      <c r="K11" s="42" t="s">
        <v>10</v>
      </c>
      <c r="L11" s="42" t="s">
        <v>282</v>
      </c>
      <c r="M11" s="42" t="s">
        <v>9</v>
      </c>
      <c r="N11" s="42" t="s">
        <v>10</v>
      </c>
      <c r="O11" s="42" t="s">
        <v>283</v>
      </c>
      <c r="P11" s="42" t="s">
        <v>11</v>
      </c>
      <c r="Q11" s="42" t="s">
        <v>4</v>
      </c>
      <c r="R11" s="42" t="s">
        <v>284</v>
      </c>
      <c r="S11" s="42"/>
      <c r="T11" s="42"/>
      <c r="U11" s="42" t="s">
        <v>982</v>
      </c>
      <c r="V11" s="42"/>
      <c r="W11" s="42"/>
      <c r="X11" s="42" t="s">
        <v>983</v>
      </c>
      <c r="Y11" s="42"/>
      <c r="Z11" s="42"/>
      <c r="AA11" s="40" t="s">
        <v>984</v>
      </c>
      <c r="AB11" s="40"/>
      <c r="AC11" s="40"/>
      <c r="AD11" s="42" t="s">
        <v>285</v>
      </c>
      <c r="AE11" s="42"/>
      <c r="AF11" s="42"/>
      <c r="AG11" s="42" t="s">
        <v>286</v>
      </c>
      <c r="AH11" s="42"/>
      <c r="AI11" s="42"/>
      <c r="AJ11" s="40" t="s">
        <v>287</v>
      </c>
      <c r="AK11" s="40"/>
      <c r="AL11" s="40"/>
      <c r="AM11" s="42" t="s">
        <v>288</v>
      </c>
      <c r="AN11" s="42"/>
      <c r="AO11" s="42"/>
      <c r="AP11" s="42" t="s">
        <v>289</v>
      </c>
      <c r="AQ11" s="42"/>
      <c r="AR11" s="42"/>
      <c r="AS11" s="42" t="s">
        <v>290</v>
      </c>
      <c r="AT11" s="42"/>
      <c r="AU11" s="42"/>
      <c r="AV11" s="42" t="s">
        <v>291</v>
      </c>
      <c r="AW11" s="42"/>
      <c r="AX11" s="42"/>
      <c r="AY11" s="42" t="s">
        <v>320</v>
      </c>
      <c r="AZ11" s="42"/>
      <c r="BA11" s="42"/>
      <c r="BB11" s="42" t="s">
        <v>292</v>
      </c>
      <c r="BC11" s="42"/>
      <c r="BD11" s="42"/>
      <c r="BE11" s="42" t="s">
        <v>1006</v>
      </c>
      <c r="BF11" s="42"/>
      <c r="BG11" s="42"/>
      <c r="BH11" s="42" t="s">
        <v>293</v>
      </c>
      <c r="BI11" s="42"/>
      <c r="BJ11" s="42"/>
      <c r="BK11" s="40" t="s">
        <v>294</v>
      </c>
      <c r="BL11" s="40"/>
      <c r="BM11" s="40"/>
      <c r="BN11" s="40" t="s">
        <v>321</v>
      </c>
      <c r="BO11" s="40"/>
      <c r="BP11" s="40"/>
      <c r="BQ11" s="40" t="s">
        <v>295</v>
      </c>
      <c r="BR11" s="40"/>
      <c r="BS11" s="40"/>
      <c r="BT11" s="40" t="s">
        <v>296</v>
      </c>
      <c r="BU11" s="40"/>
      <c r="BV11" s="40"/>
      <c r="BW11" s="40" t="s">
        <v>297</v>
      </c>
      <c r="BX11" s="40"/>
      <c r="BY11" s="40"/>
      <c r="BZ11" s="40" t="s">
        <v>298</v>
      </c>
      <c r="CA11" s="40"/>
      <c r="CB11" s="40"/>
      <c r="CC11" s="40" t="s">
        <v>322</v>
      </c>
      <c r="CD11" s="40"/>
      <c r="CE11" s="40"/>
      <c r="CF11" s="40" t="s">
        <v>299</v>
      </c>
      <c r="CG11" s="40"/>
      <c r="CH11" s="40"/>
      <c r="CI11" s="40" t="s">
        <v>300</v>
      </c>
      <c r="CJ11" s="40"/>
      <c r="CK11" s="40"/>
      <c r="CL11" s="40" t="s">
        <v>301</v>
      </c>
      <c r="CM11" s="40"/>
      <c r="CN11" s="40"/>
      <c r="CO11" s="40" t="s">
        <v>302</v>
      </c>
      <c r="CP11" s="40"/>
      <c r="CQ11" s="40"/>
      <c r="CR11" s="40" t="s">
        <v>303</v>
      </c>
      <c r="CS11" s="40"/>
      <c r="CT11" s="40"/>
      <c r="CU11" s="40" t="s">
        <v>304</v>
      </c>
      <c r="CV11" s="40"/>
      <c r="CW11" s="40"/>
      <c r="CX11" s="40" t="s">
        <v>305</v>
      </c>
      <c r="CY11" s="40"/>
      <c r="CZ11" s="40"/>
      <c r="DA11" s="40" t="s">
        <v>306</v>
      </c>
      <c r="DB11" s="40"/>
      <c r="DC11" s="40"/>
      <c r="DD11" s="40" t="s">
        <v>307</v>
      </c>
      <c r="DE11" s="40"/>
      <c r="DF11" s="40"/>
      <c r="DG11" s="40" t="s">
        <v>323</v>
      </c>
      <c r="DH11" s="40"/>
      <c r="DI11" s="40"/>
      <c r="DJ11" s="40" t="s">
        <v>308</v>
      </c>
      <c r="DK11" s="40"/>
      <c r="DL11" s="40"/>
      <c r="DM11" s="40" t="s">
        <v>309</v>
      </c>
      <c r="DN11" s="40"/>
      <c r="DO11" s="40"/>
      <c r="DP11" s="40" t="s">
        <v>310</v>
      </c>
      <c r="DQ11" s="40"/>
      <c r="DR11" s="40"/>
      <c r="DS11" s="40" t="s">
        <v>311</v>
      </c>
      <c r="DT11" s="40"/>
      <c r="DU11" s="40"/>
      <c r="DV11" s="40" t="s">
        <v>312</v>
      </c>
      <c r="DW11" s="40"/>
      <c r="DX11" s="40"/>
      <c r="DY11" s="40" t="s">
        <v>313</v>
      </c>
      <c r="DZ11" s="40"/>
      <c r="EA11" s="40"/>
      <c r="EB11" s="40" t="s">
        <v>314</v>
      </c>
      <c r="EC11" s="40"/>
      <c r="ED11" s="40"/>
      <c r="EE11" s="40" t="s">
        <v>324</v>
      </c>
      <c r="EF11" s="40"/>
      <c r="EG11" s="40"/>
      <c r="EH11" s="40" t="s">
        <v>325</v>
      </c>
      <c r="EI11" s="40"/>
      <c r="EJ11" s="40"/>
      <c r="EK11" s="40" t="s">
        <v>326</v>
      </c>
      <c r="EL11" s="40"/>
      <c r="EM11" s="40"/>
      <c r="EN11" s="40" t="s">
        <v>327</v>
      </c>
      <c r="EO11" s="40"/>
      <c r="EP11" s="40"/>
      <c r="EQ11" s="40" t="s">
        <v>328</v>
      </c>
      <c r="ER11" s="40"/>
      <c r="ES11" s="40"/>
      <c r="ET11" s="40" t="s">
        <v>329</v>
      </c>
      <c r="EU11" s="40"/>
      <c r="EV11" s="40"/>
      <c r="EW11" s="40" t="s">
        <v>315</v>
      </c>
      <c r="EX11" s="40"/>
      <c r="EY11" s="40"/>
      <c r="EZ11" s="40" t="s">
        <v>330</v>
      </c>
      <c r="FA11" s="40"/>
      <c r="FB11" s="40"/>
      <c r="FC11" s="40" t="s">
        <v>316</v>
      </c>
      <c r="FD11" s="40"/>
      <c r="FE11" s="40"/>
      <c r="FF11" s="40" t="s">
        <v>317</v>
      </c>
      <c r="FG11" s="40"/>
      <c r="FH11" s="40"/>
      <c r="FI11" s="40" t="s">
        <v>318</v>
      </c>
      <c r="FJ11" s="40"/>
      <c r="FK11" s="40"/>
    </row>
    <row r="12" spans="1:254" ht="79.5" customHeight="1" x14ac:dyDescent="0.25">
      <c r="A12" s="47"/>
      <c r="B12" s="47"/>
      <c r="C12" s="38" t="s">
        <v>964</v>
      </c>
      <c r="D12" s="38"/>
      <c r="E12" s="38"/>
      <c r="F12" s="38" t="s">
        <v>968</v>
      </c>
      <c r="G12" s="38"/>
      <c r="H12" s="38"/>
      <c r="I12" s="38" t="s">
        <v>972</v>
      </c>
      <c r="J12" s="38"/>
      <c r="K12" s="38"/>
      <c r="L12" s="38" t="s">
        <v>976</v>
      </c>
      <c r="M12" s="38"/>
      <c r="N12" s="38"/>
      <c r="O12" s="38" t="s">
        <v>978</v>
      </c>
      <c r="P12" s="38"/>
      <c r="Q12" s="38"/>
      <c r="R12" s="38" t="s">
        <v>981</v>
      </c>
      <c r="S12" s="38"/>
      <c r="T12" s="38"/>
      <c r="U12" s="38" t="s">
        <v>338</v>
      </c>
      <c r="V12" s="38"/>
      <c r="W12" s="38"/>
      <c r="X12" s="38" t="s">
        <v>341</v>
      </c>
      <c r="Y12" s="38"/>
      <c r="Z12" s="38"/>
      <c r="AA12" s="38" t="s">
        <v>985</v>
      </c>
      <c r="AB12" s="38"/>
      <c r="AC12" s="38"/>
      <c r="AD12" s="38" t="s">
        <v>989</v>
      </c>
      <c r="AE12" s="38"/>
      <c r="AF12" s="38"/>
      <c r="AG12" s="38" t="s">
        <v>990</v>
      </c>
      <c r="AH12" s="38"/>
      <c r="AI12" s="38"/>
      <c r="AJ12" s="38" t="s">
        <v>994</v>
      </c>
      <c r="AK12" s="38"/>
      <c r="AL12" s="38"/>
      <c r="AM12" s="38" t="s">
        <v>998</v>
      </c>
      <c r="AN12" s="38"/>
      <c r="AO12" s="38"/>
      <c r="AP12" s="38" t="s">
        <v>1002</v>
      </c>
      <c r="AQ12" s="38"/>
      <c r="AR12" s="38"/>
      <c r="AS12" s="38" t="s">
        <v>1003</v>
      </c>
      <c r="AT12" s="38"/>
      <c r="AU12" s="38"/>
      <c r="AV12" s="38" t="s">
        <v>1007</v>
      </c>
      <c r="AW12" s="38"/>
      <c r="AX12" s="38"/>
      <c r="AY12" s="38" t="s">
        <v>1008</v>
      </c>
      <c r="AZ12" s="38"/>
      <c r="BA12" s="38"/>
      <c r="BB12" s="38" t="s">
        <v>1009</v>
      </c>
      <c r="BC12" s="38"/>
      <c r="BD12" s="38"/>
      <c r="BE12" s="38" t="s">
        <v>1010</v>
      </c>
      <c r="BF12" s="38"/>
      <c r="BG12" s="38"/>
      <c r="BH12" s="38" t="s">
        <v>1011</v>
      </c>
      <c r="BI12" s="38"/>
      <c r="BJ12" s="38"/>
      <c r="BK12" s="38" t="s">
        <v>357</v>
      </c>
      <c r="BL12" s="38"/>
      <c r="BM12" s="38"/>
      <c r="BN12" s="38" t="s">
        <v>359</v>
      </c>
      <c r="BO12" s="38"/>
      <c r="BP12" s="38"/>
      <c r="BQ12" s="38" t="s">
        <v>1015</v>
      </c>
      <c r="BR12" s="38"/>
      <c r="BS12" s="38"/>
      <c r="BT12" s="38" t="s">
        <v>1016</v>
      </c>
      <c r="BU12" s="38"/>
      <c r="BV12" s="38"/>
      <c r="BW12" s="38" t="s">
        <v>1017</v>
      </c>
      <c r="BX12" s="38"/>
      <c r="BY12" s="38"/>
      <c r="BZ12" s="38" t="s">
        <v>1018</v>
      </c>
      <c r="CA12" s="38"/>
      <c r="CB12" s="38"/>
      <c r="CC12" s="38" t="s">
        <v>369</v>
      </c>
      <c r="CD12" s="38"/>
      <c r="CE12" s="38"/>
      <c r="CF12" s="54" t="s">
        <v>372</v>
      </c>
      <c r="CG12" s="54"/>
      <c r="CH12" s="54"/>
      <c r="CI12" s="38" t="s">
        <v>376</v>
      </c>
      <c r="CJ12" s="38"/>
      <c r="CK12" s="38"/>
      <c r="CL12" s="38" t="s">
        <v>1329</v>
      </c>
      <c r="CM12" s="38"/>
      <c r="CN12" s="38"/>
      <c r="CO12" s="38" t="s">
        <v>382</v>
      </c>
      <c r="CP12" s="38"/>
      <c r="CQ12" s="38"/>
      <c r="CR12" s="54" t="s">
        <v>385</v>
      </c>
      <c r="CS12" s="54"/>
      <c r="CT12" s="54"/>
      <c r="CU12" s="38" t="s">
        <v>388</v>
      </c>
      <c r="CV12" s="38"/>
      <c r="CW12" s="38"/>
      <c r="CX12" s="38" t="s">
        <v>390</v>
      </c>
      <c r="CY12" s="38"/>
      <c r="CZ12" s="38"/>
      <c r="DA12" s="38" t="s">
        <v>394</v>
      </c>
      <c r="DB12" s="38"/>
      <c r="DC12" s="38"/>
      <c r="DD12" s="54" t="s">
        <v>398</v>
      </c>
      <c r="DE12" s="54"/>
      <c r="DF12" s="54"/>
      <c r="DG12" s="54" t="s">
        <v>400</v>
      </c>
      <c r="DH12" s="54"/>
      <c r="DI12" s="54"/>
      <c r="DJ12" s="54" t="s">
        <v>404</v>
      </c>
      <c r="DK12" s="54"/>
      <c r="DL12" s="54"/>
      <c r="DM12" s="54" t="s">
        <v>408</v>
      </c>
      <c r="DN12" s="54"/>
      <c r="DO12" s="54"/>
      <c r="DP12" s="54" t="s">
        <v>412</v>
      </c>
      <c r="DQ12" s="54"/>
      <c r="DR12" s="54"/>
      <c r="DS12" s="54" t="s">
        <v>415</v>
      </c>
      <c r="DT12" s="54"/>
      <c r="DU12" s="54"/>
      <c r="DV12" s="54" t="s">
        <v>418</v>
      </c>
      <c r="DW12" s="54"/>
      <c r="DX12" s="54"/>
      <c r="DY12" s="54" t="s">
        <v>422</v>
      </c>
      <c r="DZ12" s="54"/>
      <c r="EA12" s="54"/>
      <c r="EB12" s="54" t="s">
        <v>424</v>
      </c>
      <c r="EC12" s="54"/>
      <c r="ED12" s="54"/>
      <c r="EE12" s="54" t="s">
        <v>1027</v>
      </c>
      <c r="EF12" s="54"/>
      <c r="EG12" s="54"/>
      <c r="EH12" s="54" t="s">
        <v>426</v>
      </c>
      <c r="EI12" s="54"/>
      <c r="EJ12" s="54"/>
      <c r="EK12" s="54" t="s">
        <v>428</v>
      </c>
      <c r="EL12" s="54"/>
      <c r="EM12" s="54"/>
      <c r="EN12" s="54" t="s">
        <v>1036</v>
      </c>
      <c r="EO12" s="54"/>
      <c r="EP12" s="54"/>
      <c r="EQ12" s="54" t="s">
        <v>1038</v>
      </c>
      <c r="ER12" s="54"/>
      <c r="ES12" s="54"/>
      <c r="ET12" s="54" t="s">
        <v>430</v>
      </c>
      <c r="EU12" s="54"/>
      <c r="EV12" s="54"/>
      <c r="EW12" s="54" t="s">
        <v>431</v>
      </c>
      <c r="EX12" s="54"/>
      <c r="EY12" s="54"/>
      <c r="EZ12" s="54" t="s">
        <v>1042</v>
      </c>
      <c r="FA12" s="54"/>
      <c r="FB12" s="54"/>
      <c r="FC12" s="54" t="s">
        <v>1046</v>
      </c>
      <c r="FD12" s="54"/>
      <c r="FE12" s="54"/>
      <c r="FF12" s="54" t="s">
        <v>1048</v>
      </c>
      <c r="FG12" s="54"/>
      <c r="FH12" s="54"/>
      <c r="FI12" s="54" t="s">
        <v>1052</v>
      </c>
      <c r="FJ12" s="54"/>
      <c r="FK12" s="54"/>
    </row>
    <row r="13" spans="1:254" ht="180" x14ac:dyDescent="0.25">
      <c r="A13" s="47"/>
      <c r="B13" s="47"/>
      <c r="C13" s="21" t="s">
        <v>966</v>
      </c>
      <c r="D13" s="21" t="s">
        <v>965</v>
      </c>
      <c r="E13" s="21" t="s">
        <v>967</v>
      </c>
      <c r="F13" s="21" t="s">
        <v>969</v>
      </c>
      <c r="G13" s="21" t="s">
        <v>970</v>
      </c>
      <c r="H13" s="21" t="s">
        <v>971</v>
      </c>
      <c r="I13" s="21" t="s">
        <v>973</v>
      </c>
      <c r="J13" s="21" t="s">
        <v>974</v>
      </c>
      <c r="K13" s="21" t="s">
        <v>975</v>
      </c>
      <c r="L13" s="21" t="s">
        <v>977</v>
      </c>
      <c r="M13" s="21" t="s">
        <v>335</v>
      </c>
      <c r="N13" s="21" t="s">
        <v>194</v>
      </c>
      <c r="O13" s="21" t="s">
        <v>979</v>
      </c>
      <c r="P13" s="21" t="s">
        <v>980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986</v>
      </c>
      <c r="AB13" s="21" t="s">
        <v>987</v>
      </c>
      <c r="AC13" s="21" t="s">
        <v>988</v>
      </c>
      <c r="AD13" s="21" t="s">
        <v>84</v>
      </c>
      <c r="AE13" s="21" t="s">
        <v>348</v>
      </c>
      <c r="AF13" s="21" t="s">
        <v>86</v>
      </c>
      <c r="AG13" s="21" t="s">
        <v>991</v>
      </c>
      <c r="AH13" s="21" t="s">
        <v>992</v>
      </c>
      <c r="AI13" s="21" t="s">
        <v>993</v>
      </c>
      <c r="AJ13" s="21" t="s">
        <v>995</v>
      </c>
      <c r="AK13" s="21" t="s">
        <v>996</v>
      </c>
      <c r="AL13" s="21" t="s">
        <v>997</v>
      </c>
      <c r="AM13" s="21" t="s">
        <v>999</v>
      </c>
      <c r="AN13" s="21" t="s">
        <v>1000</v>
      </c>
      <c r="AO13" s="21" t="s">
        <v>1001</v>
      </c>
      <c r="AP13" s="21" t="s">
        <v>216</v>
      </c>
      <c r="AQ13" s="21" t="s">
        <v>217</v>
      </c>
      <c r="AR13" s="21" t="s">
        <v>205</v>
      </c>
      <c r="AS13" s="21" t="s">
        <v>1004</v>
      </c>
      <c r="AT13" s="21" t="s">
        <v>350</v>
      </c>
      <c r="AU13" s="21" t="s">
        <v>1005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1012</v>
      </c>
      <c r="BO13" s="21" t="s">
        <v>1013</v>
      </c>
      <c r="BP13" s="21" t="s">
        <v>1014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1019</v>
      </c>
      <c r="CN13" s="21" t="s">
        <v>1020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1021</v>
      </c>
      <c r="CW13" s="21" t="s">
        <v>1022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1341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1024</v>
      </c>
      <c r="EB13" s="22" t="s">
        <v>425</v>
      </c>
      <c r="EC13" s="22" t="s">
        <v>1025</v>
      </c>
      <c r="ED13" s="22" t="s">
        <v>1026</v>
      </c>
      <c r="EE13" s="22" t="s">
        <v>1028</v>
      </c>
      <c r="EF13" s="22" t="s">
        <v>1029</v>
      </c>
      <c r="EG13" s="22" t="s">
        <v>1030</v>
      </c>
      <c r="EH13" s="22" t="s">
        <v>73</v>
      </c>
      <c r="EI13" s="22" t="s">
        <v>1031</v>
      </c>
      <c r="EJ13" s="22" t="s">
        <v>75</v>
      </c>
      <c r="EK13" s="22" t="s">
        <v>1032</v>
      </c>
      <c r="EL13" s="22" t="s">
        <v>1033</v>
      </c>
      <c r="EM13" s="22" t="s">
        <v>1034</v>
      </c>
      <c r="EN13" s="22" t="s">
        <v>1035</v>
      </c>
      <c r="EO13" s="22" t="s">
        <v>1037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1041</v>
      </c>
      <c r="EU13" s="22" t="s">
        <v>1039</v>
      </c>
      <c r="EV13" s="22" t="s">
        <v>1040</v>
      </c>
      <c r="EW13" s="22" t="s">
        <v>433</v>
      </c>
      <c r="EX13" s="22" t="s">
        <v>432</v>
      </c>
      <c r="EY13" s="22" t="s">
        <v>207</v>
      </c>
      <c r="EZ13" s="22" t="s">
        <v>1043</v>
      </c>
      <c r="FA13" s="22" t="s">
        <v>1044</v>
      </c>
      <c r="FB13" s="22" t="s">
        <v>1045</v>
      </c>
      <c r="FC13" s="22" t="s">
        <v>336</v>
      </c>
      <c r="FD13" s="22" t="s">
        <v>1047</v>
      </c>
      <c r="FE13" s="22" t="s">
        <v>274</v>
      </c>
      <c r="FF13" s="22" t="s">
        <v>1049</v>
      </c>
      <c r="FG13" s="22" t="s">
        <v>1050</v>
      </c>
      <c r="FH13" s="22" t="s">
        <v>1051</v>
      </c>
      <c r="FI13" s="22" t="s">
        <v>1053</v>
      </c>
      <c r="FJ13" s="22" t="s">
        <v>1054</v>
      </c>
      <c r="FK13" s="22" t="s">
        <v>1055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5" t="s">
        <v>841</v>
      </c>
      <c r="B40" s="4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4">
        <f>(C40+F40+I40+L40+O40)/5</f>
        <v>0</v>
      </c>
      <c r="E43" s="18">
        <f>D43/100*25</f>
        <v>0</v>
      </c>
    </row>
    <row r="44" spans="1:254" x14ac:dyDescent="0.25">
      <c r="B44" t="s">
        <v>815</v>
      </c>
      <c r="C44" t="s">
        <v>827</v>
      </c>
      <c r="D44" s="34">
        <f>(D40+G40+J40+M40+P40)/5</f>
        <v>0</v>
      </c>
      <c r="E44" s="18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4">
        <f>(E40+H40+K40+N40+Q40)/5</f>
        <v>0</v>
      </c>
      <c r="E45" s="18">
        <f t="shared" si="13"/>
        <v>0</v>
      </c>
    </row>
    <row r="46" spans="1:254" x14ac:dyDescent="0.25">
      <c r="D46" s="27">
        <f>SUM(D43:D45)</f>
        <v>0</v>
      </c>
      <c r="E46" s="27">
        <f>SUM(E43:E45)</f>
        <v>0</v>
      </c>
    </row>
    <row r="47" spans="1:254" x14ac:dyDescent="0.25">
      <c r="B47" t="s">
        <v>814</v>
      </c>
      <c r="C47" t="s">
        <v>828</v>
      </c>
      <c r="D47" s="34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4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4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829</v>
      </c>
      <c r="D51" s="34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4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4">
        <f>(BM40+BP40+BS40+BV40+BY40)/5</f>
        <v>0</v>
      </c>
      <c r="E53">
        <f t="shared" si="15"/>
        <v>0</v>
      </c>
    </row>
    <row r="54" spans="2:5" x14ac:dyDescent="0.25">
      <c r="D54" s="28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830</v>
      </c>
      <c r="D55" s="34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4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4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831</v>
      </c>
      <c r="D59" s="34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4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4">
        <f>(EY40+FB40+FE40+FH40+FK40)/5</f>
        <v>0</v>
      </c>
      <c r="E61">
        <f t="shared" si="17"/>
        <v>0</v>
      </c>
    </row>
    <row r="62" spans="2:5" x14ac:dyDescent="0.25">
      <c r="D62" s="28">
        <f>SUM(D59:D61)</f>
        <v>0</v>
      </c>
      <c r="E62" s="28">
        <f>SUM(E59:E61)</f>
        <v>0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2"/>
  <sheetViews>
    <sheetView topLeftCell="A41" workbookViewId="0">
      <selection activeCell="D43" sqref="D43:D4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37" t="s">
        <v>840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9" t="s">
        <v>2</v>
      </c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1" t="s">
        <v>88</v>
      </c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58" t="s">
        <v>115</v>
      </c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60"/>
      <c r="GA4" s="39" t="s">
        <v>138</v>
      </c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</row>
    <row r="5" spans="1:254" ht="13.5" customHeight="1" x14ac:dyDescent="0.25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 t="s">
        <v>56</v>
      </c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 t="s">
        <v>3</v>
      </c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 t="s">
        <v>331</v>
      </c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 t="s">
        <v>332</v>
      </c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 t="s">
        <v>159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52" t="s">
        <v>116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 t="s">
        <v>174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 t="s">
        <v>174</v>
      </c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 t="s">
        <v>117</v>
      </c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40" t="s">
        <v>139</v>
      </c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</row>
    <row r="6" spans="1:254" ht="15.75" hidden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7"/>
      <c r="B11" s="47"/>
      <c r="C11" s="42" t="s">
        <v>436</v>
      </c>
      <c r="D11" s="42" t="s">
        <v>5</v>
      </c>
      <c r="E11" s="42" t="s">
        <v>6</v>
      </c>
      <c r="F11" s="42" t="s">
        <v>437</v>
      </c>
      <c r="G11" s="42" t="s">
        <v>7</v>
      </c>
      <c r="H11" s="42" t="s">
        <v>8</v>
      </c>
      <c r="I11" s="42" t="s">
        <v>493</v>
      </c>
      <c r="J11" s="42" t="s">
        <v>9</v>
      </c>
      <c r="K11" s="42" t="s">
        <v>10</v>
      </c>
      <c r="L11" s="42" t="s">
        <v>438</v>
      </c>
      <c r="M11" s="42" t="s">
        <v>9</v>
      </c>
      <c r="N11" s="42" t="s">
        <v>10</v>
      </c>
      <c r="O11" s="42" t="s">
        <v>439</v>
      </c>
      <c r="P11" s="42" t="s">
        <v>11</v>
      </c>
      <c r="Q11" s="42" t="s">
        <v>4</v>
      </c>
      <c r="R11" s="42" t="s">
        <v>440</v>
      </c>
      <c r="S11" s="42" t="s">
        <v>6</v>
      </c>
      <c r="T11" s="42" t="s">
        <v>12</v>
      </c>
      <c r="U11" s="42" t="s">
        <v>441</v>
      </c>
      <c r="V11" s="42"/>
      <c r="W11" s="42"/>
      <c r="X11" s="42" t="s">
        <v>442</v>
      </c>
      <c r="Y11" s="42"/>
      <c r="Z11" s="42"/>
      <c r="AA11" s="42" t="s">
        <v>494</v>
      </c>
      <c r="AB11" s="42"/>
      <c r="AC11" s="42"/>
      <c r="AD11" s="42" t="s">
        <v>443</v>
      </c>
      <c r="AE11" s="42"/>
      <c r="AF11" s="42"/>
      <c r="AG11" s="42" t="s">
        <v>444</v>
      </c>
      <c r="AH11" s="42"/>
      <c r="AI11" s="42"/>
      <c r="AJ11" s="42" t="s">
        <v>445</v>
      </c>
      <c r="AK11" s="42"/>
      <c r="AL11" s="42"/>
      <c r="AM11" s="40" t="s">
        <v>446</v>
      </c>
      <c r="AN11" s="40"/>
      <c r="AO11" s="40"/>
      <c r="AP11" s="42" t="s">
        <v>447</v>
      </c>
      <c r="AQ11" s="42"/>
      <c r="AR11" s="42"/>
      <c r="AS11" s="42" t="s">
        <v>448</v>
      </c>
      <c r="AT11" s="42"/>
      <c r="AU11" s="42"/>
      <c r="AV11" s="42" t="s">
        <v>449</v>
      </c>
      <c r="AW11" s="42"/>
      <c r="AX11" s="42"/>
      <c r="AY11" s="42" t="s">
        <v>450</v>
      </c>
      <c r="AZ11" s="42"/>
      <c r="BA11" s="42"/>
      <c r="BB11" s="42" t="s">
        <v>451</v>
      </c>
      <c r="BC11" s="42"/>
      <c r="BD11" s="42"/>
      <c r="BE11" s="40" t="s">
        <v>495</v>
      </c>
      <c r="BF11" s="40"/>
      <c r="BG11" s="40"/>
      <c r="BH11" s="40" t="s">
        <v>452</v>
      </c>
      <c r="BI11" s="40"/>
      <c r="BJ11" s="40"/>
      <c r="BK11" s="42" t="s">
        <v>453</v>
      </c>
      <c r="BL11" s="42"/>
      <c r="BM11" s="42"/>
      <c r="BN11" s="42" t="s">
        <v>454</v>
      </c>
      <c r="BO11" s="42"/>
      <c r="BP11" s="42"/>
      <c r="BQ11" s="40" t="s">
        <v>455</v>
      </c>
      <c r="BR11" s="40"/>
      <c r="BS11" s="40"/>
      <c r="BT11" s="42" t="s">
        <v>456</v>
      </c>
      <c r="BU11" s="42"/>
      <c r="BV11" s="42"/>
      <c r="BW11" s="40" t="s">
        <v>457</v>
      </c>
      <c r="BX11" s="40"/>
      <c r="BY11" s="40"/>
      <c r="BZ11" s="40" t="s">
        <v>458</v>
      </c>
      <c r="CA11" s="40"/>
      <c r="CB11" s="40"/>
      <c r="CC11" s="40" t="s">
        <v>496</v>
      </c>
      <c r="CD11" s="40"/>
      <c r="CE11" s="40"/>
      <c r="CF11" s="40" t="s">
        <v>459</v>
      </c>
      <c r="CG11" s="40"/>
      <c r="CH11" s="40"/>
      <c r="CI11" s="40" t="s">
        <v>460</v>
      </c>
      <c r="CJ11" s="40"/>
      <c r="CK11" s="40"/>
      <c r="CL11" s="40" t="s">
        <v>461</v>
      </c>
      <c r="CM11" s="40"/>
      <c r="CN11" s="40"/>
      <c r="CO11" s="40" t="s">
        <v>462</v>
      </c>
      <c r="CP11" s="40"/>
      <c r="CQ11" s="40"/>
      <c r="CR11" s="40" t="s">
        <v>463</v>
      </c>
      <c r="CS11" s="40"/>
      <c r="CT11" s="40"/>
      <c r="CU11" s="40" t="s">
        <v>497</v>
      </c>
      <c r="CV11" s="40"/>
      <c r="CW11" s="40"/>
      <c r="CX11" s="40" t="s">
        <v>464</v>
      </c>
      <c r="CY11" s="40"/>
      <c r="CZ11" s="40"/>
      <c r="DA11" s="40" t="s">
        <v>465</v>
      </c>
      <c r="DB11" s="40"/>
      <c r="DC11" s="40"/>
      <c r="DD11" s="40" t="s">
        <v>466</v>
      </c>
      <c r="DE11" s="40"/>
      <c r="DF11" s="40"/>
      <c r="DG11" s="40" t="s">
        <v>467</v>
      </c>
      <c r="DH11" s="40"/>
      <c r="DI11" s="40"/>
      <c r="DJ11" s="40" t="s">
        <v>468</v>
      </c>
      <c r="DK11" s="40"/>
      <c r="DL11" s="40"/>
      <c r="DM11" s="40" t="s">
        <v>469</v>
      </c>
      <c r="DN11" s="40"/>
      <c r="DO11" s="40"/>
      <c r="DP11" s="40" t="s">
        <v>470</v>
      </c>
      <c r="DQ11" s="40"/>
      <c r="DR11" s="40"/>
      <c r="DS11" s="40" t="s">
        <v>471</v>
      </c>
      <c r="DT11" s="40"/>
      <c r="DU11" s="40"/>
      <c r="DV11" s="40" t="s">
        <v>472</v>
      </c>
      <c r="DW11" s="40"/>
      <c r="DX11" s="40"/>
      <c r="DY11" s="40" t="s">
        <v>498</v>
      </c>
      <c r="DZ11" s="40"/>
      <c r="EA11" s="40"/>
      <c r="EB11" s="40" t="s">
        <v>473</v>
      </c>
      <c r="EC11" s="40"/>
      <c r="ED11" s="40"/>
      <c r="EE11" s="40" t="s">
        <v>474</v>
      </c>
      <c r="EF11" s="40"/>
      <c r="EG11" s="40"/>
      <c r="EH11" s="40" t="s">
        <v>475</v>
      </c>
      <c r="EI11" s="40"/>
      <c r="EJ11" s="40"/>
      <c r="EK11" s="40" t="s">
        <v>476</v>
      </c>
      <c r="EL11" s="40"/>
      <c r="EM11" s="40"/>
      <c r="EN11" s="40" t="s">
        <v>477</v>
      </c>
      <c r="EO11" s="40"/>
      <c r="EP11" s="40"/>
      <c r="EQ11" s="40" t="s">
        <v>478</v>
      </c>
      <c r="ER11" s="40"/>
      <c r="ES11" s="40"/>
      <c r="ET11" s="40" t="s">
        <v>479</v>
      </c>
      <c r="EU11" s="40"/>
      <c r="EV11" s="40"/>
      <c r="EW11" s="40" t="s">
        <v>480</v>
      </c>
      <c r="EX11" s="40"/>
      <c r="EY11" s="40"/>
      <c r="EZ11" s="40" t="s">
        <v>481</v>
      </c>
      <c r="FA11" s="40"/>
      <c r="FB11" s="40"/>
      <c r="FC11" s="40" t="s">
        <v>499</v>
      </c>
      <c r="FD11" s="40"/>
      <c r="FE11" s="40"/>
      <c r="FF11" s="40" t="s">
        <v>482</v>
      </c>
      <c r="FG11" s="40"/>
      <c r="FH11" s="40"/>
      <c r="FI11" s="40" t="s">
        <v>483</v>
      </c>
      <c r="FJ11" s="40"/>
      <c r="FK11" s="40"/>
      <c r="FL11" s="40" t="s">
        <v>484</v>
      </c>
      <c r="FM11" s="40"/>
      <c r="FN11" s="40"/>
      <c r="FO11" s="40" t="s">
        <v>485</v>
      </c>
      <c r="FP11" s="40"/>
      <c r="FQ11" s="40"/>
      <c r="FR11" s="40" t="s">
        <v>486</v>
      </c>
      <c r="FS11" s="40"/>
      <c r="FT11" s="40"/>
      <c r="FU11" s="40" t="s">
        <v>487</v>
      </c>
      <c r="FV11" s="40"/>
      <c r="FW11" s="40"/>
      <c r="FX11" s="40" t="s">
        <v>500</v>
      </c>
      <c r="FY11" s="40"/>
      <c r="FZ11" s="40"/>
      <c r="GA11" s="40" t="s">
        <v>488</v>
      </c>
      <c r="GB11" s="40"/>
      <c r="GC11" s="40"/>
      <c r="GD11" s="40" t="s">
        <v>489</v>
      </c>
      <c r="GE11" s="40"/>
      <c r="GF11" s="40"/>
      <c r="GG11" s="40" t="s">
        <v>501</v>
      </c>
      <c r="GH11" s="40"/>
      <c r="GI11" s="40"/>
      <c r="GJ11" s="40" t="s">
        <v>490</v>
      </c>
      <c r="GK11" s="40"/>
      <c r="GL11" s="40"/>
      <c r="GM11" s="40" t="s">
        <v>491</v>
      </c>
      <c r="GN11" s="40"/>
      <c r="GO11" s="40"/>
      <c r="GP11" s="40" t="s">
        <v>492</v>
      </c>
      <c r="GQ11" s="40"/>
      <c r="GR11" s="40"/>
    </row>
    <row r="12" spans="1:254" ht="85.5" customHeight="1" x14ac:dyDescent="0.25">
      <c r="A12" s="47"/>
      <c r="B12" s="47"/>
      <c r="C12" s="38" t="s">
        <v>1056</v>
      </c>
      <c r="D12" s="38"/>
      <c r="E12" s="38"/>
      <c r="F12" s="38" t="s">
        <v>1059</v>
      </c>
      <c r="G12" s="38"/>
      <c r="H12" s="38"/>
      <c r="I12" s="38" t="s">
        <v>1062</v>
      </c>
      <c r="J12" s="38"/>
      <c r="K12" s="38"/>
      <c r="L12" s="38" t="s">
        <v>538</v>
      </c>
      <c r="M12" s="38"/>
      <c r="N12" s="38"/>
      <c r="O12" s="38" t="s">
        <v>1065</v>
      </c>
      <c r="P12" s="38"/>
      <c r="Q12" s="38"/>
      <c r="R12" s="38" t="s">
        <v>1068</v>
      </c>
      <c r="S12" s="38"/>
      <c r="T12" s="38"/>
      <c r="U12" s="38" t="s">
        <v>1072</v>
      </c>
      <c r="V12" s="38"/>
      <c r="W12" s="38"/>
      <c r="X12" s="38" t="s">
        <v>539</v>
      </c>
      <c r="Y12" s="38"/>
      <c r="Z12" s="38"/>
      <c r="AA12" s="38" t="s">
        <v>540</v>
      </c>
      <c r="AB12" s="38"/>
      <c r="AC12" s="38"/>
      <c r="AD12" s="38" t="s">
        <v>541</v>
      </c>
      <c r="AE12" s="38"/>
      <c r="AF12" s="38"/>
      <c r="AG12" s="38" t="s">
        <v>1077</v>
      </c>
      <c r="AH12" s="38"/>
      <c r="AI12" s="38"/>
      <c r="AJ12" s="38" t="s">
        <v>542</v>
      </c>
      <c r="AK12" s="38"/>
      <c r="AL12" s="38"/>
      <c r="AM12" s="38" t="s">
        <v>543</v>
      </c>
      <c r="AN12" s="38"/>
      <c r="AO12" s="38"/>
      <c r="AP12" s="38" t="s">
        <v>544</v>
      </c>
      <c r="AQ12" s="38"/>
      <c r="AR12" s="38"/>
      <c r="AS12" s="38" t="s">
        <v>1080</v>
      </c>
      <c r="AT12" s="38"/>
      <c r="AU12" s="38"/>
      <c r="AV12" s="38" t="s">
        <v>1330</v>
      </c>
      <c r="AW12" s="38"/>
      <c r="AX12" s="38"/>
      <c r="AY12" s="38" t="s">
        <v>545</v>
      </c>
      <c r="AZ12" s="38"/>
      <c r="BA12" s="38"/>
      <c r="BB12" s="38" t="s">
        <v>529</v>
      </c>
      <c r="BC12" s="38"/>
      <c r="BD12" s="38"/>
      <c r="BE12" s="38" t="s">
        <v>546</v>
      </c>
      <c r="BF12" s="38"/>
      <c r="BG12" s="38"/>
      <c r="BH12" s="38" t="s">
        <v>1086</v>
      </c>
      <c r="BI12" s="38"/>
      <c r="BJ12" s="38"/>
      <c r="BK12" s="38" t="s">
        <v>547</v>
      </c>
      <c r="BL12" s="38"/>
      <c r="BM12" s="38"/>
      <c r="BN12" s="38" t="s">
        <v>548</v>
      </c>
      <c r="BO12" s="38"/>
      <c r="BP12" s="38"/>
      <c r="BQ12" s="38" t="s">
        <v>549</v>
      </c>
      <c r="BR12" s="38"/>
      <c r="BS12" s="38"/>
      <c r="BT12" s="38" t="s">
        <v>550</v>
      </c>
      <c r="BU12" s="38"/>
      <c r="BV12" s="38"/>
      <c r="BW12" s="38" t="s">
        <v>1093</v>
      </c>
      <c r="BX12" s="38"/>
      <c r="BY12" s="38"/>
      <c r="BZ12" s="38" t="s">
        <v>557</v>
      </c>
      <c r="CA12" s="38"/>
      <c r="CB12" s="38"/>
      <c r="CC12" s="38" t="s">
        <v>1097</v>
      </c>
      <c r="CD12" s="38"/>
      <c r="CE12" s="38"/>
      <c r="CF12" s="38" t="s">
        <v>558</v>
      </c>
      <c r="CG12" s="38"/>
      <c r="CH12" s="38"/>
      <c r="CI12" s="38" t="s">
        <v>559</v>
      </c>
      <c r="CJ12" s="38"/>
      <c r="CK12" s="38"/>
      <c r="CL12" s="38" t="s">
        <v>560</v>
      </c>
      <c r="CM12" s="38"/>
      <c r="CN12" s="38"/>
      <c r="CO12" s="38" t="s">
        <v>603</v>
      </c>
      <c r="CP12" s="38"/>
      <c r="CQ12" s="38"/>
      <c r="CR12" s="38" t="s">
        <v>600</v>
      </c>
      <c r="CS12" s="38"/>
      <c r="CT12" s="38"/>
      <c r="CU12" s="38" t="s">
        <v>604</v>
      </c>
      <c r="CV12" s="38"/>
      <c r="CW12" s="38"/>
      <c r="CX12" s="38" t="s">
        <v>601</v>
      </c>
      <c r="CY12" s="38"/>
      <c r="CZ12" s="38"/>
      <c r="DA12" s="38" t="s">
        <v>602</v>
      </c>
      <c r="DB12" s="38"/>
      <c r="DC12" s="38"/>
      <c r="DD12" s="38" t="s">
        <v>1109</v>
      </c>
      <c r="DE12" s="38"/>
      <c r="DF12" s="38"/>
      <c r="DG12" s="38" t="s">
        <v>1112</v>
      </c>
      <c r="DH12" s="38"/>
      <c r="DI12" s="38"/>
      <c r="DJ12" s="38" t="s">
        <v>605</v>
      </c>
      <c r="DK12" s="38"/>
      <c r="DL12" s="38"/>
      <c r="DM12" s="38" t="s">
        <v>1116</v>
      </c>
      <c r="DN12" s="38"/>
      <c r="DO12" s="38"/>
      <c r="DP12" s="38" t="s">
        <v>606</v>
      </c>
      <c r="DQ12" s="38"/>
      <c r="DR12" s="38"/>
      <c r="DS12" s="38" t="s">
        <v>607</v>
      </c>
      <c r="DT12" s="38"/>
      <c r="DU12" s="38"/>
      <c r="DV12" s="38" t="s">
        <v>1124</v>
      </c>
      <c r="DW12" s="38"/>
      <c r="DX12" s="38"/>
      <c r="DY12" s="38" t="s">
        <v>608</v>
      </c>
      <c r="DZ12" s="38"/>
      <c r="EA12" s="38"/>
      <c r="EB12" s="38" t="s">
        <v>609</v>
      </c>
      <c r="EC12" s="38"/>
      <c r="ED12" s="38"/>
      <c r="EE12" s="38" t="s">
        <v>610</v>
      </c>
      <c r="EF12" s="38"/>
      <c r="EG12" s="38"/>
      <c r="EH12" s="38" t="s">
        <v>611</v>
      </c>
      <c r="EI12" s="38"/>
      <c r="EJ12" s="38"/>
      <c r="EK12" s="54" t="s">
        <v>612</v>
      </c>
      <c r="EL12" s="54"/>
      <c r="EM12" s="54"/>
      <c r="EN12" s="38" t="s">
        <v>1135</v>
      </c>
      <c r="EO12" s="38"/>
      <c r="EP12" s="38"/>
      <c r="EQ12" s="38" t="s">
        <v>613</v>
      </c>
      <c r="ER12" s="38"/>
      <c r="ES12" s="38"/>
      <c r="ET12" s="38" t="s">
        <v>614</v>
      </c>
      <c r="EU12" s="38"/>
      <c r="EV12" s="38"/>
      <c r="EW12" s="38" t="s">
        <v>1141</v>
      </c>
      <c r="EX12" s="38"/>
      <c r="EY12" s="38"/>
      <c r="EZ12" s="38" t="s">
        <v>616</v>
      </c>
      <c r="FA12" s="38"/>
      <c r="FB12" s="38"/>
      <c r="FC12" s="38" t="s">
        <v>617</v>
      </c>
      <c r="FD12" s="38"/>
      <c r="FE12" s="38"/>
      <c r="FF12" s="38" t="s">
        <v>615</v>
      </c>
      <c r="FG12" s="38"/>
      <c r="FH12" s="38"/>
      <c r="FI12" s="38" t="s">
        <v>1146</v>
      </c>
      <c r="FJ12" s="38"/>
      <c r="FK12" s="38"/>
      <c r="FL12" s="38" t="s">
        <v>618</v>
      </c>
      <c r="FM12" s="38"/>
      <c r="FN12" s="38"/>
      <c r="FO12" s="38" t="s">
        <v>1150</v>
      </c>
      <c r="FP12" s="38"/>
      <c r="FQ12" s="38"/>
      <c r="FR12" s="38" t="s">
        <v>620</v>
      </c>
      <c r="FS12" s="38"/>
      <c r="FT12" s="38"/>
      <c r="FU12" s="54" t="s">
        <v>1333</v>
      </c>
      <c r="FV12" s="54"/>
      <c r="FW12" s="54"/>
      <c r="FX12" s="38" t="s">
        <v>1334</v>
      </c>
      <c r="FY12" s="38"/>
      <c r="FZ12" s="38"/>
      <c r="GA12" s="38" t="s">
        <v>624</v>
      </c>
      <c r="GB12" s="38"/>
      <c r="GC12" s="38"/>
      <c r="GD12" s="38" t="s">
        <v>1156</v>
      </c>
      <c r="GE12" s="38"/>
      <c r="GF12" s="38"/>
      <c r="GG12" s="38" t="s">
        <v>627</v>
      </c>
      <c r="GH12" s="38"/>
      <c r="GI12" s="38"/>
      <c r="GJ12" s="38" t="s">
        <v>1162</v>
      </c>
      <c r="GK12" s="38"/>
      <c r="GL12" s="38"/>
      <c r="GM12" s="38" t="s">
        <v>1166</v>
      </c>
      <c r="GN12" s="38"/>
      <c r="GO12" s="38"/>
      <c r="GP12" s="38" t="s">
        <v>1335</v>
      </c>
      <c r="GQ12" s="38"/>
      <c r="GR12" s="38"/>
    </row>
    <row r="13" spans="1:254" ht="180" x14ac:dyDescent="0.25">
      <c r="A13" s="47"/>
      <c r="B13" s="47"/>
      <c r="C13" s="21" t="s">
        <v>1057</v>
      </c>
      <c r="D13" s="21" t="s">
        <v>1058</v>
      </c>
      <c r="E13" s="21" t="s">
        <v>32</v>
      </c>
      <c r="F13" s="21" t="s">
        <v>502</v>
      </c>
      <c r="G13" s="21" t="s">
        <v>1060</v>
      </c>
      <c r="H13" s="21" t="s">
        <v>1061</v>
      </c>
      <c r="I13" s="21" t="s">
        <v>333</v>
      </c>
      <c r="J13" s="21" t="s">
        <v>1063</v>
      </c>
      <c r="K13" s="21" t="s">
        <v>1064</v>
      </c>
      <c r="L13" s="21" t="s">
        <v>503</v>
      </c>
      <c r="M13" s="21" t="s">
        <v>504</v>
      </c>
      <c r="N13" s="21" t="s">
        <v>505</v>
      </c>
      <c r="O13" s="21" t="s">
        <v>1066</v>
      </c>
      <c r="P13" s="21" t="s">
        <v>1066</v>
      </c>
      <c r="Q13" s="21" t="s">
        <v>1067</v>
      </c>
      <c r="R13" s="21" t="s">
        <v>1069</v>
      </c>
      <c r="S13" s="21" t="s">
        <v>1070</v>
      </c>
      <c r="T13" s="21" t="s">
        <v>1071</v>
      </c>
      <c r="U13" s="21" t="s">
        <v>1073</v>
      </c>
      <c r="V13" s="21" t="s">
        <v>1074</v>
      </c>
      <c r="W13" s="21" t="s">
        <v>1075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1076</v>
      </c>
      <c r="AG13" s="21" t="s">
        <v>515</v>
      </c>
      <c r="AH13" s="21" t="s">
        <v>516</v>
      </c>
      <c r="AI13" s="21" t="s">
        <v>1078</v>
      </c>
      <c r="AJ13" s="21" t="s">
        <v>216</v>
      </c>
      <c r="AK13" s="21" t="s">
        <v>1079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889</v>
      </c>
      <c r="AR13" s="21" t="s">
        <v>245</v>
      </c>
      <c r="AS13" s="21" t="s">
        <v>1081</v>
      </c>
      <c r="AT13" s="21" t="s">
        <v>1082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1083</v>
      </c>
      <c r="BA13" s="21" t="s">
        <v>193</v>
      </c>
      <c r="BB13" s="21" t="s">
        <v>1084</v>
      </c>
      <c r="BC13" s="21" t="s">
        <v>530</v>
      </c>
      <c r="BD13" s="21" t="s">
        <v>1085</v>
      </c>
      <c r="BE13" s="21" t="s">
        <v>84</v>
      </c>
      <c r="BF13" s="21" t="s">
        <v>531</v>
      </c>
      <c r="BG13" s="21" t="s">
        <v>205</v>
      </c>
      <c r="BH13" s="21" t="s">
        <v>1087</v>
      </c>
      <c r="BI13" s="21" t="s">
        <v>1088</v>
      </c>
      <c r="BJ13" s="21" t="s">
        <v>1089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1090</v>
      </c>
      <c r="BQ13" s="21" t="s">
        <v>69</v>
      </c>
      <c r="BR13" s="21" t="s">
        <v>1091</v>
      </c>
      <c r="BS13" s="21" t="s">
        <v>1092</v>
      </c>
      <c r="BT13" s="21" t="s">
        <v>535</v>
      </c>
      <c r="BU13" s="21" t="s">
        <v>536</v>
      </c>
      <c r="BV13" s="21" t="s">
        <v>537</v>
      </c>
      <c r="BW13" s="21" t="s">
        <v>1094</v>
      </c>
      <c r="BX13" s="21" t="s">
        <v>1095</v>
      </c>
      <c r="BY13" s="21" t="s">
        <v>1096</v>
      </c>
      <c r="BZ13" s="21" t="s">
        <v>220</v>
      </c>
      <c r="CA13" s="21" t="s">
        <v>221</v>
      </c>
      <c r="CB13" s="21" t="s">
        <v>551</v>
      </c>
      <c r="CC13" s="21" t="s">
        <v>1098</v>
      </c>
      <c r="CD13" s="21" t="s">
        <v>1099</v>
      </c>
      <c r="CE13" s="21" t="s">
        <v>1100</v>
      </c>
      <c r="CF13" s="21" t="s">
        <v>1101</v>
      </c>
      <c r="CG13" s="21" t="s">
        <v>1102</v>
      </c>
      <c r="CH13" s="21" t="s">
        <v>1103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1104</v>
      </c>
      <c r="CO13" s="21" t="s">
        <v>1105</v>
      </c>
      <c r="CP13" s="21" t="s">
        <v>1106</v>
      </c>
      <c r="CQ13" s="21" t="s">
        <v>1107</v>
      </c>
      <c r="CR13" s="21" t="s">
        <v>233</v>
      </c>
      <c r="CS13" s="21" t="s">
        <v>1108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1110</v>
      </c>
      <c r="DF13" s="21" t="s">
        <v>1111</v>
      </c>
      <c r="DG13" s="21" t="s">
        <v>574</v>
      </c>
      <c r="DH13" s="21" t="s">
        <v>575</v>
      </c>
      <c r="DI13" s="21" t="s">
        <v>1113</v>
      </c>
      <c r="DJ13" s="21" t="s">
        <v>1114</v>
      </c>
      <c r="DK13" s="21" t="s">
        <v>571</v>
      </c>
      <c r="DL13" s="21" t="s">
        <v>1115</v>
      </c>
      <c r="DM13" s="21" t="s">
        <v>572</v>
      </c>
      <c r="DN13" s="21" t="s">
        <v>1117</v>
      </c>
      <c r="DO13" s="21" t="s">
        <v>1118</v>
      </c>
      <c r="DP13" s="21" t="s">
        <v>573</v>
      </c>
      <c r="DQ13" s="21" t="s">
        <v>1119</v>
      </c>
      <c r="DR13" s="21" t="s">
        <v>1120</v>
      </c>
      <c r="DS13" s="21" t="s">
        <v>1121</v>
      </c>
      <c r="DT13" s="21" t="s">
        <v>1122</v>
      </c>
      <c r="DU13" s="21" t="s">
        <v>1123</v>
      </c>
      <c r="DV13" s="21" t="s">
        <v>1125</v>
      </c>
      <c r="DW13" s="21" t="s">
        <v>1126</v>
      </c>
      <c r="DX13" s="21" t="s">
        <v>1331</v>
      </c>
      <c r="DY13" s="21" t="s">
        <v>1127</v>
      </c>
      <c r="DZ13" s="21" t="s">
        <v>1332</v>
      </c>
      <c r="EA13" s="21" t="s">
        <v>1128</v>
      </c>
      <c r="EB13" s="21" t="s">
        <v>577</v>
      </c>
      <c r="EC13" s="21" t="s">
        <v>578</v>
      </c>
      <c r="ED13" s="21" t="s">
        <v>1129</v>
      </c>
      <c r="EE13" s="21" t="s">
        <v>405</v>
      </c>
      <c r="EF13" s="21" t="s">
        <v>579</v>
      </c>
      <c r="EG13" s="21" t="s">
        <v>1130</v>
      </c>
      <c r="EH13" s="21" t="s">
        <v>580</v>
      </c>
      <c r="EI13" s="21" t="s">
        <v>581</v>
      </c>
      <c r="EJ13" s="21" t="s">
        <v>1131</v>
      </c>
      <c r="EK13" s="21" t="s">
        <v>1132</v>
      </c>
      <c r="EL13" s="21" t="s">
        <v>1133</v>
      </c>
      <c r="EM13" s="21" t="s">
        <v>1134</v>
      </c>
      <c r="EN13" s="21" t="s">
        <v>582</v>
      </c>
      <c r="EO13" s="21" t="s">
        <v>583</v>
      </c>
      <c r="EP13" s="21" t="s">
        <v>1136</v>
      </c>
      <c r="EQ13" s="21" t="s">
        <v>584</v>
      </c>
      <c r="ER13" s="21" t="s">
        <v>585</v>
      </c>
      <c r="ES13" s="21" t="s">
        <v>1137</v>
      </c>
      <c r="ET13" s="21" t="s">
        <v>1138</v>
      </c>
      <c r="EU13" s="21" t="s">
        <v>1139</v>
      </c>
      <c r="EV13" s="21" t="s">
        <v>1140</v>
      </c>
      <c r="EW13" s="21" t="s">
        <v>1142</v>
      </c>
      <c r="EX13" s="21" t="s">
        <v>1143</v>
      </c>
      <c r="EY13" s="21" t="s">
        <v>1144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1145</v>
      </c>
      <c r="FF13" s="21" t="s">
        <v>586</v>
      </c>
      <c r="FG13" s="21" t="s">
        <v>587</v>
      </c>
      <c r="FH13" s="21" t="s">
        <v>588</v>
      </c>
      <c r="FI13" s="21" t="s">
        <v>1147</v>
      </c>
      <c r="FJ13" s="21" t="s">
        <v>1148</v>
      </c>
      <c r="FK13" s="21" t="s">
        <v>1149</v>
      </c>
      <c r="FL13" s="21" t="s">
        <v>591</v>
      </c>
      <c r="FM13" s="21" t="s">
        <v>592</v>
      </c>
      <c r="FN13" s="21" t="s">
        <v>593</v>
      </c>
      <c r="FO13" s="21" t="s">
        <v>1151</v>
      </c>
      <c r="FP13" s="21" t="s">
        <v>1152</v>
      </c>
      <c r="FQ13" s="21" t="s">
        <v>1153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1154</v>
      </c>
      <c r="FZ13" s="21" t="s">
        <v>1155</v>
      </c>
      <c r="GA13" s="21" t="s">
        <v>621</v>
      </c>
      <c r="GB13" s="21" t="s">
        <v>622</v>
      </c>
      <c r="GC13" s="21" t="s">
        <v>623</v>
      </c>
      <c r="GD13" s="21" t="s">
        <v>1157</v>
      </c>
      <c r="GE13" s="21" t="s">
        <v>1158</v>
      </c>
      <c r="GF13" s="21" t="s">
        <v>1159</v>
      </c>
      <c r="GG13" s="21" t="s">
        <v>628</v>
      </c>
      <c r="GH13" s="21" t="s">
        <v>1160</v>
      </c>
      <c r="GI13" s="21" t="s">
        <v>1161</v>
      </c>
      <c r="GJ13" s="21" t="s">
        <v>1163</v>
      </c>
      <c r="GK13" s="21" t="s">
        <v>1164</v>
      </c>
      <c r="GL13" s="21" t="s">
        <v>1165</v>
      </c>
      <c r="GM13" s="21" t="s">
        <v>629</v>
      </c>
      <c r="GN13" s="21" t="s">
        <v>630</v>
      </c>
      <c r="GO13" s="21" t="s">
        <v>631</v>
      </c>
      <c r="GP13" s="21" t="s">
        <v>1167</v>
      </c>
      <c r="GQ13" s="21" t="s">
        <v>1168</v>
      </c>
      <c r="GR13" s="21" t="s">
        <v>1169</v>
      </c>
    </row>
    <row r="14" spans="1:254" ht="15.75" x14ac:dyDescent="0.2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 x14ac:dyDescent="0.25">
      <c r="A39" s="43" t="s">
        <v>278</v>
      </c>
      <c r="B39" s="4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5" t="s">
        <v>844</v>
      </c>
      <c r="B40" s="46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4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4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4">
        <f>(E40+H40+K40+N40+Q40+T40)/6</f>
        <v>0</v>
      </c>
      <c r="E45">
        <f t="shared" si="12"/>
        <v>0</v>
      </c>
    </row>
    <row r="46" spans="1:254" x14ac:dyDescent="0.25">
      <c r="D46" s="28">
        <f>SUM(D43:D45)</f>
        <v>0</v>
      </c>
      <c r="E46" s="28">
        <f>SUM(E43:E45)</f>
        <v>0</v>
      </c>
    </row>
    <row r="47" spans="1:254" x14ac:dyDescent="0.25">
      <c r="B47" t="s">
        <v>814</v>
      </c>
      <c r="C47" t="s">
        <v>833</v>
      </c>
      <c r="D47" s="34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4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4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8">
        <f>SUM(D47:D49)</f>
        <v>0</v>
      </c>
      <c r="E50" s="28">
        <f>SUM(E47:E49)</f>
        <v>0</v>
      </c>
    </row>
    <row r="51" spans="2:5" x14ac:dyDescent="0.25">
      <c r="B51" t="s">
        <v>814</v>
      </c>
      <c r="C51" t="s">
        <v>834</v>
      </c>
      <c r="D51" s="34">
        <f>(BW40+BZ40+CC40+CF40+CI40+CL40)/6</f>
        <v>0</v>
      </c>
      <c r="E51" s="18">
        <f>D51/100*25</f>
        <v>0</v>
      </c>
    </row>
    <row r="52" spans="2:5" x14ac:dyDescent="0.25">
      <c r="B52" t="s">
        <v>815</v>
      </c>
      <c r="C52" t="s">
        <v>834</v>
      </c>
      <c r="D52" s="34">
        <f>(BX40+CA40+CD40+CG40+CJ40+CM40)/6</f>
        <v>0</v>
      </c>
      <c r="E52" s="18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4">
        <f>(BY40+CB40+CE40+CH40+CK40+CN40)/6</f>
        <v>0</v>
      </c>
      <c r="E53" s="18">
        <f t="shared" si="14"/>
        <v>0</v>
      </c>
    </row>
    <row r="54" spans="2:5" x14ac:dyDescent="0.25">
      <c r="D54" s="27">
        <f>SUM(D51:D53)</f>
        <v>0</v>
      </c>
      <c r="E54" s="28">
        <f>SUM(E51:E53)</f>
        <v>0</v>
      </c>
    </row>
    <row r="55" spans="2:5" x14ac:dyDescent="0.25">
      <c r="B55" t="s">
        <v>814</v>
      </c>
      <c r="C55" t="s">
        <v>835</v>
      </c>
      <c r="D55" s="34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4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4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8">
        <f>SUM(D55:D57)</f>
        <v>0</v>
      </c>
      <c r="E58" s="28">
        <f>SUM(E55:E57)</f>
        <v>0</v>
      </c>
    </row>
    <row r="59" spans="2:5" x14ac:dyDescent="0.25">
      <c r="B59" t="s">
        <v>814</v>
      </c>
      <c r="C59" t="s">
        <v>836</v>
      </c>
      <c r="D59" s="34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4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4">
        <f>(GC40+GF40+GI40+GL40+GO40+GR40)/6</f>
        <v>0</v>
      </c>
      <c r="E61">
        <f t="shared" si="16"/>
        <v>0</v>
      </c>
    </row>
    <row r="62" spans="2:5" x14ac:dyDescent="0.25">
      <c r="D62" s="27">
        <f>SUM(D59:D61)</f>
        <v>0</v>
      </c>
      <c r="E62" s="28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O65"/>
  <sheetViews>
    <sheetView tabSelected="1" topLeftCell="B34" workbookViewId="0">
      <selection activeCell="I47" sqref="I47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1" ht="15.75" x14ac:dyDescent="0.2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1" ht="15.75" x14ac:dyDescent="0.25">
      <c r="A2" s="8" t="s">
        <v>1382</v>
      </c>
      <c r="B2" s="7"/>
      <c r="C2" s="7"/>
      <c r="D2" s="15" t="s">
        <v>1413</v>
      </c>
      <c r="E2" s="15" t="s">
        <v>1412</v>
      </c>
      <c r="F2" s="7"/>
      <c r="G2" s="15" t="s">
        <v>1414</v>
      </c>
      <c r="H2" s="7"/>
      <c r="I2" s="7"/>
      <c r="J2" s="15" t="s">
        <v>1415</v>
      </c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1" ht="15.6" customHeight="1" x14ac:dyDescent="0.25">
      <c r="A4" s="47" t="s">
        <v>0</v>
      </c>
      <c r="B4" s="47" t="s">
        <v>1</v>
      </c>
      <c r="C4" s="48" t="s">
        <v>57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41" t="s">
        <v>88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62" t="s">
        <v>115</v>
      </c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4"/>
      <c r="HZ4" s="39" t="s">
        <v>138</v>
      </c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</row>
    <row r="5" spans="1:691" ht="15" customHeight="1" x14ac:dyDescent="0.25">
      <c r="A5" s="47"/>
      <c r="B5" s="47"/>
      <c r="C5" s="42" t="s">
        <v>58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 t="s">
        <v>56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 t="s">
        <v>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0" t="s">
        <v>717</v>
      </c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331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2" t="s">
        <v>332</v>
      </c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 t="s">
        <v>159</v>
      </c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 t="s">
        <v>116</v>
      </c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52" t="s">
        <v>174</v>
      </c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 t="s">
        <v>186</v>
      </c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 t="s">
        <v>117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40" t="s">
        <v>139</v>
      </c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0"/>
      <c r="IQ5" s="40"/>
      <c r="IR5" s="40"/>
      <c r="IS5" s="40"/>
      <c r="IT5" s="40"/>
    </row>
    <row r="6" spans="1:691" ht="4.1500000000000004" hidden="1" customHeight="1" x14ac:dyDescent="0.25">
      <c r="A6" s="47"/>
      <c r="B6" s="47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</row>
    <row r="7" spans="1:691" ht="16.149999999999999" hidden="1" customHeight="1" x14ac:dyDescent="0.25">
      <c r="A7" s="47"/>
      <c r="B7" s="47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</row>
    <row r="8" spans="1:691" ht="17.45" hidden="1" customHeight="1" x14ac:dyDescent="0.25">
      <c r="A8" s="47"/>
      <c r="B8" s="47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</row>
    <row r="9" spans="1:691" ht="18" hidden="1" customHeight="1" x14ac:dyDescent="0.25">
      <c r="A9" s="47"/>
      <c r="B9" s="4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</row>
    <row r="10" spans="1:691" ht="30" hidden="1" customHeight="1" x14ac:dyDescent="0.25">
      <c r="A10" s="47"/>
      <c r="B10" s="47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</row>
    <row r="11" spans="1:691" ht="15.75" x14ac:dyDescent="0.25">
      <c r="A11" s="47"/>
      <c r="B11" s="47"/>
      <c r="C11" s="42" t="s">
        <v>633</v>
      </c>
      <c r="D11" s="42" t="s">
        <v>5</v>
      </c>
      <c r="E11" s="42" t="s">
        <v>6</v>
      </c>
      <c r="F11" s="42" t="s">
        <v>634</v>
      </c>
      <c r="G11" s="42" t="s">
        <v>7</v>
      </c>
      <c r="H11" s="42" t="s">
        <v>8</v>
      </c>
      <c r="I11" s="42" t="s">
        <v>635</v>
      </c>
      <c r="J11" s="42" t="s">
        <v>9</v>
      </c>
      <c r="K11" s="42" t="s">
        <v>10</v>
      </c>
      <c r="L11" s="42" t="s">
        <v>707</v>
      </c>
      <c r="M11" s="42" t="s">
        <v>9</v>
      </c>
      <c r="N11" s="42" t="s">
        <v>10</v>
      </c>
      <c r="O11" s="42" t="s">
        <v>636</v>
      </c>
      <c r="P11" s="42" t="s">
        <v>11</v>
      </c>
      <c r="Q11" s="42" t="s">
        <v>4</v>
      </c>
      <c r="R11" s="42" t="s">
        <v>637</v>
      </c>
      <c r="S11" s="42" t="s">
        <v>6</v>
      </c>
      <c r="T11" s="42" t="s">
        <v>12</v>
      </c>
      <c r="U11" s="42" t="s">
        <v>638</v>
      </c>
      <c r="V11" s="42" t="s">
        <v>6</v>
      </c>
      <c r="W11" s="42" t="s">
        <v>12</v>
      </c>
      <c r="X11" s="42" t="s">
        <v>639</v>
      </c>
      <c r="Y11" s="42"/>
      <c r="Z11" s="42"/>
      <c r="AA11" s="42" t="s">
        <v>640</v>
      </c>
      <c r="AB11" s="42"/>
      <c r="AC11" s="42"/>
      <c r="AD11" s="42" t="s">
        <v>641</v>
      </c>
      <c r="AE11" s="42"/>
      <c r="AF11" s="42"/>
      <c r="AG11" s="42" t="s">
        <v>708</v>
      </c>
      <c r="AH11" s="42"/>
      <c r="AI11" s="42"/>
      <c r="AJ11" s="42" t="s">
        <v>642</v>
      </c>
      <c r="AK11" s="42"/>
      <c r="AL11" s="42"/>
      <c r="AM11" s="42" t="s">
        <v>643</v>
      </c>
      <c r="AN11" s="42"/>
      <c r="AO11" s="42"/>
      <c r="AP11" s="40" t="s">
        <v>644</v>
      </c>
      <c r="AQ11" s="40"/>
      <c r="AR11" s="40"/>
      <c r="AS11" s="42" t="s">
        <v>645</v>
      </c>
      <c r="AT11" s="42"/>
      <c r="AU11" s="42"/>
      <c r="AV11" s="42" t="s">
        <v>646</v>
      </c>
      <c r="AW11" s="42"/>
      <c r="AX11" s="42"/>
      <c r="AY11" s="42" t="s">
        <v>647</v>
      </c>
      <c r="AZ11" s="42"/>
      <c r="BA11" s="42"/>
      <c r="BB11" s="42" t="s">
        <v>648</v>
      </c>
      <c r="BC11" s="42"/>
      <c r="BD11" s="42"/>
      <c r="BE11" s="42" t="s">
        <v>649</v>
      </c>
      <c r="BF11" s="42"/>
      <c r="BG11" s="42"/>
      <c r="BH11" s="40" t="s">
        <v>650</v>
      </c>
      <c r="BI11" s="40"/>
      <c r="BJ11" s="40"/>
      <c r="BK11" s="40" t="s">
        <v>709</v>
      </c>
      <c r="BL11" s="40"/>
      <c r="BM11" s="40"/>
      <c r="BN11" s="42" t="s">
        <v>651</v>
      </c>
      <c r="BO11" s="42"/>
      <c r="BP11" s="42"/>
      <c r="BQ11" s="42" t="s">
        <v>652</v>
      </c>
      <c r="BR11" s="42"/>
      <c r="BS11" s="42"/>
      <c r="BT11" s="40" t="s">
        <v>653</v>
      </c>
      <c r="BU11" s="40"/>
      <c r="BV11" s="40"/>
      <c r="BW11" s="42" t="s">
        <v>654</v>
      </c>
      <c r="BX11" s="42"/>
      <c r="BY11" s="42"/>
      <c r="BZ11" s="42" t="s">
        <v>655</v>
      </c>
      <c r="CA11" s="42"/>
      <c r="CB11" s="42"/>
      <c r="CC11" s="42" t="s">
        <v>656</v>
      </c>
      <c r="CD11" s="42"/>
      <c r="CE11" s="42"/>
      <c r="CF11" s="42" t="s">
        <v>657</v>
      </c>
      <c r="CG11" s="42"/>
      <c r="CH11" s="42"/>
      <c r="CI11" s="42" t="s">
        <v>658</v>
      </c>
      <c r="CJ11" s="42"/>
      <c r="CK11" s="42"/>
      <c r="CL11" s="42" t="s">
        <v>659</v>
      </c>
      <c r="CM11" s="42"/>
      <c r="CN11" s="42"/>
      <c r="CO11" s="42" t="s">
        <v>710</v>
      </c>
      <c r="CP11" s="42"/>
      <c r="CQ11" s="42"/>
      <c r="CR11" s="42" t="s">
        <v>660</v>
      </c>
      <c r="CS11" s="42"/>
      <c r="CT11" s="42"/>
      <c r="CU11" s="42" t="s">
        <v>661</v>
      </c>
      <c r="CV11" s="42"/>
      <c r="CW11" s="42"/>
      <c r="CX11" s="42" t="s">
        <v>662</v>
      </c>
      <c r="CY11" s="42"/>
      <c r="CZ11" s="42"/>
      <c r="DA11" s="42" t="s">
        <v>663</v>
      </c>
      <c r="DB11" s="42"/>
      <c r="DC11" s="42"/>
      <c r="DD11" s="40" t="s">
        <v>664</v>
      </c>
      <c r="DE11" s="40"/>
      <c r="DF11" s="40"/>
      <c r="DG11" s="40" t="s">
        <v>665</v>
      </c>
      <c r="DH11" s="40"/>
      <c r="DI11" s="40"/>
      <c r="DJ11" s="40" t="s">
        <v>666</v>
      </c>
      <c r="DK11" s="40"/>
      <c r="DL11" s="40"/>
      <c r="DM11" s="40" t="s">
        <v>711</v>
      </c>
      <c r="DN11" s="40"/>
      <c r="DO11" s="40"/>
      <c r="DP11" s="40" t="s">
        <v>667</v>
      </c>
      <c r="DQ11" s="40"/>
      <c r="DR11" s="40"/>
      <c r="DS11" s="40" t="s">
        <v>668</v>
      </c>
      <c r="DT11" s="40"/>
      <c r="DU11" s="40"/>
      <c r="DV11" s="40" t="s">
        <v>669</v>
      </c>
      <c r="DW11" s="40"/>
      <c r="DX11" s="40"/>
      <c r="DY11" s="40" t="s">
        <v>670</v>
      </c>
      <c r="DZ11" s="40"/>
      <c r="EA11" s="40"/>
      <c r="EB11" s="40" t="s">
        <v>671</v>
      </c>
      <c r="EC11" s="40"/>
      <c r="ED11" s="40"/>
      <c r="EE11" s="40" t="s">
        <v>672</v>
      </c>
      <c r="EF11" s="40"/>
      <c r="EG11" s="40"/>
      <c r="EH11" s="40" t="s">
        <v>712</v>
      </c>
      <c r="EI11" s="40"/>
      <c r="EJ11" s="40"/>
      <c r="EK11" s="40" t="s">
        <v>673</v>
      </c>
      <c r="EL11" s="40"/>
      <c r="EM11" s="40"/>
      <c r="EN11" s="40" t="s">
        <v>674</v>
      </c>
      <c r="EO11" s="40"/>
      <c r="EP11" s="40"/>
      <c r="EQ11" s="40" t="s">
        <v>675</v>
      </c>
      <c r="ER11" s="40"/>
      <c r="ES11" s="40"/>
      <c r="ET11" s="40" t="s">
        <v>676</v>
      </c>
      <c r="EU11" s="40"/>
      <c r="EV11" s="40"/>
      <c r="EW11" s="40" t="s">
        <v>677</v>
      </c>
      <c r="EX11" s="40"/>
      <c r="EY11" s="40"/>
      <c r="EZ11" s="40" t="s">
        <v>678</v>
      </c>
      <c r="FA11" s="40"/>
      <c r="FB11" s="40"/>
      <c r="FC11" s="40" t="s">
        <v>679</v>
      </c>
      <c r="FD11" s="40"/>
      <c r="FE11" s="40"/>
      <c r="FF11" s="40" t="s">
        <v>680</v>
      </c>
      <c r="FG11" s="40"/>
      <c r="FH11" s="40"/>
      <c r="FI11" s="40" t="s">
        <v>681</v>
      </c>
      <c r="FJ11" s="40"/>
      <c r="FK11" s="40"/>
      <c r="FL11" s="40" t="s">
        <v>713</v>
      </c>
      <c r="FM11" s="40"/>
      <c r="FN11" s="40"/>
      <c r="FO11" s="40" t="s">
        <v>682</v>
      </c>
      <c r="FP11" s="40"/>
      <c r="FQ11" s="40"/>
      <c r="FR11" s="40" t="s">
        <v>683</v>
      </c>
      <c r="FS11" s="40"/>
      <c r="FT11" s="40"/>
      <c r="FU11" s="40" t="s">
        <v>684</v>
      </c>
      <c r="FV11" s="40"/>
      <c r="FW11" s="40"/>
      <c r="FX11" s="40" t="s">
        <v>685</v>
      </c>
      <c r="FY11" s="40"/>
      <c r="FZ11" s="40"/>
      <c r="GA11" s="40" t="s">
        <v>686</v>
      </c>
      <c r="GB11" s="40"/>
      <c r="GC11" s="40"/>
      <c r="GD11" s="40" t="s">
        <v>687</v>
      </c>
      <c r="GE11" s="40"/>
      <c r="GF11" s="40"/>
      <c r="GG11" s="40" t="s">
        <v>688</v>
      </c>
      <c r="GH11" s="40"/>
      <c r="GI11" s="40"/>
      <c r="GJ11" s="40" t="s">
        <v>689</v>
      </c>
      <c r="GK11" s="40"/>
      <c r="GL11" s="40"/>
      <c r="GM11" s="40" t="s">
        <v>690</v>
      </c>
      <c r="GN11" s="40"/>
      <c r="GO11" s="40"/>
      <c r="GP11" s="40" t="s">
        <v>714</v>
      </c>
      <c r="GQ11" s="40"/>
      <c r="GR11" s="40"/>
      <c r="GS11" s="40" t="s">
        <v>691</v>
      </c>
      <c r="GT11" s="40"/>
      <c r="GU11" s="40"/>
      <c r="GV11" s="40" t="s">
        <v>692</v>
      </c>
      <c r="GW11" s="40"/>
      <c r="GX11" s="40"/>
      <c r="GY11" s="40" t="s">
        <v>693</v>
      </c>
      <c r="GZ11" s="40"/>
      <c r="HA11" s="40"/>
      <c r="HB11" s="40" t="s">
        <v>694</v>
      </c>
      <c r="HC11" s="40"/>
      <c r="HD11" s="40"/>
      <c r="HE11" s="40" t="s">
        <v>695</v>
      </c>
      <c r="HF11" s="40"/>
      <c r="HG11" s="40"/>
      <c r="HH11" s="40" t="s">
        <v>696</v>
      </c>
      <c r="HI11" s="40"/>
      <c r="HJ11" s="40"/>
      <c r="HK11" s="40" t="s">
        <v>697</v>
      </c>
      <c r="HL11" s="40"/>
      <c r="HM11" s="40"/>
      <c r="HN11" s="40" t="s">
        <v>698</v>
      </c>
      <c r="HO11" s="40"/>
      <c r="HP11" s="40"/>
      <c r="HQ11" s="40" t="s">
        <v>699</v>
      </c>
      <c r="HR11" s="40"/>
      <c r="HS11" s="40"/>
      <c r="HT11" s="40" t="s">
        <v>715</v>
      </c>
      <c r="HU11" s="40"/>
      <c r="HV11" s="40"/>
      <c r="HW11" s="40" t="s">
        <v>700</v>
      </c>
      <c r="HX11" s="40"/>
      <c r="HY11" s="40"/>
      <c r="HZ11" s="40" t="s">
        <v>701</v>
      </c>
      <c r="IA11" s="40"/>
      <c r="IB11" s="40"/>
      <c r="IC11" s="40" t="s">
        <v>702</v>
      </c>
      <c r="ID11" s="40"/>
      <c r="IE11" s="40"/>
      <c r="IF11" s="40" t="s">
        <v>703</v>
      </c>
      <c r="IG11" s="40"/>
      <c r="IH11" s="40"/>
      <c r="II11" s="40" t="s">
        <v>716</v>
      </c>
      <c r="IJ11" s="40"/>
      <c r="IK11" s="40"/>
      <c r="IL11" s="40" t="s">
        <v>704</v>
      </c>
      <c r="IM11" s="40"/>
      <c r="IN11" s="40"/>
      <c r="IO11" s="40" t="s">
        <v>705</v>
      </c>
      <c r="IP11" s="40"/>
      <c r="IQ11" s="40"/>
      <c r="IR11" s="40" t="s">
        <v>706</v>
      </c>
      <c r="IS11" s="40"/>
      <c r="IT11" s="40"/>
    </row>
    <row r="12" spans="1:691" ht="93" customHeight="1" x14ac:dyDescent="0.25">
      <c r="A12" s="47"/>
      <c r="B12" s="47"/>
      <c r="C12" s="38" t="s">
        <v>1342</v>
      </c>
      <c r="D12" s="38"/>
      <c r="E12" s="38"/>
      <c r="F12" s="38" t="s">
        <v>1343</v>
      </c>
      <c r="G12" s="38"/>
      <c r="H12" s="38"/>
      <c r="I12" s="38" t="s">
        <v>1344</v>
      </c>
      <c r="J12" s="38"/>
      <c r="K12" s="38"/>
      <c r="L12" s="38" t="s">
        <v>1345</v>
      </c>
      <c r="M12" s="38"/>
      <c r="N12" s="38"/>
      <c r="O12" s="38" t="s">
        <v>1346</v>
      </c>
      <c r="P12" s="38"/>
      <c r="Q12" s="38"/>
      <c r="R12" s="38" t="s">
        <v>1347</v>
      </c>
      <c r="S12" s="38"/>
      <c r="T12" s="38"/>
      <c r="U12" s="38" t="s">
        <v>1348</v>
      </c>
      <c r="V12" s="38"/>
      <c r="W12" s="38"/>
      <c r="X12" s="38" t="s">
        <v>1349</v>
      </c>
      <c r="Y12" s="38"/>
      <c r="Z12" s="38"/>
      <c r="AA12" s="38" t="s">
        <v>1350</v>
      </c>
      <c r="AB12" s="38"/>
      <c r="AC12" s="38"/>
      <c r="AD12" s="38" t="s">
        <v>1351</v>
      </c>
      <c r="AE12" s="38"/>
      <c r="AF12" s="38"/>
      <c r="AG12" s="38" t="s">
        <v>1352</v>
      </c>
      <c r="AH12" s="38"/>
      <c r="AI12" s="38"/>
      <c r="AJ12" s="38" t="s">
        <v>1353</v>
      </c>
      <c r="AK12" s="38"/>
      <c r="AL12" s="38"/>
      <c r="AM12" s="38" t="s">
        <v>1354</v>
      </c>
      <c r="AN12" s="38"/>
      <c r="AO12" s="38"/>
      <c r="AP12" s="38" t="s">
        <v>1355</v>
      </c>
      <c r="AQ12" s="38"/>
      <c r="AR12" s="38"/>
      <c r="AS12" s="38" t="s">
        <v>1356</v>
      </c>
      <c r="AT12" s="38"/>
      <c r="AU12" s="38"/>
      <c r="AV12" s="38" t="s">
        <v>1357</v>
      </c>
      <c r="AW12" s="38"/>
      <c r="AX12" s="38"/>
      <c r="AY12" s="38" t="s">
        <v>1358</v>
      </c>
      <c r="AZ12" s="38"/>
      <c r="BA12" s="38"/>
      <c r="BB12" s="38" t="s">
        <v>1359</v>
      </c>
      <c r="BC12" s="38"/>
      <c r="BD12" s="38"/>
      <c r="BE12" s="38" t="s">
        <v>1360</v>
      </c>
      <c r="BF12" s="38"/>
      <c r="BG12" s="38"/>
      <c r="BH12" s="38" t="s">
        <v>1361</v>
      </c>
      <c r="BI12" s="38"/>
      <c r="BJ12" s="38"/>
      <c r="BK12" s="38" t="s">
        <v>1362</v>
      </c>
      <c r="BL12" s="38"/>
      <c r="BM12" s="38"/>
      <c r="BN12" s="38" t="s">
        <v>1363</v>
      </c>
      <c r="BO12" s="38"/>
      <c r="BP12" s="38"/>
      <c r="BQ12" s="38" t="s">
        <v>1364</v>
      </c>
      <c r="BR12" s="38"/>
      <c r="BS12" s="38"/>
      <c r="BT12" s="38" t="s">
        <v>1365</v>
      </c>
      <c r="BU12" s="38"/>
      <c r="BV12" s="38"/>
      <c r="BW12" s="38" t="s">
        <v>1366</v>
      </c>
      <c r="BX12" s="38"/>
      <c r="BY12" s="38"/>
      <c r="BZ12" s="38" t="s">
        <v>1202</v>
      </c>
      <c r="CA12" s="38"/>
      <c r="CB12" s="38"/>
      <c r="CC12" s="38" t="s">
        <v>1367</v>
      </c>
      <c r="CD12" s="38"/>
      <c r="CE12" s="38"/>
      <c r="CF12" s="38" t="s">
        <v>1368</v>
      </c>
      <c r="CG12" s="38"/>
      <c r="CH12" s="38"/>
      <c r="CI12" s="38" t="s">
        <v>1369</v>
      </c>
      <c r="CJ12" s="38"/>
      <c r="CK12" s="38"/>
      <c r="CL12" s="38" t="s">
        <v>1370</v>
      </c>
      <c r="CM12" s="38"/>
      <c r="CN12" s="38"/>
      <c r="CO12" s="38" t="s">
        <v>1371</v>
      </c>
      <c r="CP12" s="38"/>
      <c r="CQ12" s="38"/>
      <c r="CR12" s="38" t="s">
        <v>1372</v>
      </c>
      <c r="CS12" s="38"/>
      <c r="CT12" s="38"/>
      <c r="CU12" s="38" t="s">
        <v>1373</v>
      </c>
      <c r="CV12" s="38"/>
      <c r="CW12" s="38"/>
      <c r="CX12" s="38" t="s">
        <v>1374</v>
      </c>
      <c r="CY12" s="38"/>
      <c r="CZ12" s="38"/>
      <c r="DA12" s="38" t="s">
        <v>1375</v>
      </c>
      <c r="DB12" s="38"/>
      <c r="DC12" s="38"/>
      <c r="DD12" s="38" t="s">
        <v>1376</v>
      </c>
      <c r="DE12" s="38"/>
      <c r="DF12" s="38"/>
      <c r="DG12" s="38" t="s">
        <v>1377</v>
      </c>
      <c r="DH12" s="38"/>
      <c r="DI12" s="38"/>
      <c r="DJ12" s="54" t="s">
        <v>1378</v>
      </c>
      <c r="DK12" s="54"/>
      <c r="DL12" s="54"/>
      <c r="DM12" s="54" t="s">
        <v>1379</v>
      </c>
      <c r="DN12" s="54"/>
      <c r="DO12" s="54"/>
      <c r="DP12" s="54" t="s">
        <v>1380</v>
      </c>
      <c r="DQ12" s="54"/>
      <c r="DR12" s="54"/>
      <c r="DS12" s="54" t="s">
        <v>1381</v>
      </c>
      <c r="DT12" s="54"/>
      <c r="DU12" s="54"/>
      <c r="DV12" s="54" t="s">
        <v>747</v>
      </c>
      <c r="DW12" s="54"/>
      <c r="DX12" s="54"/>
      <c r="DY12" s="38" t="s">
        <v>763</v>
      </c>
      <c r="DZ12" s="38"/>
      <c r="EA12" s="38"/>
      <c r="EB12" s="38" t="s">
        <v>764</v>
      </c>
      <c r="EC12" s="38"/>
      <c r="ED12" s="38"/>
      <c r="EE12" s="38" t="s">
        <v>1234</v>
      </c>
      <c r="EF12" s="38"/>
      <c r="EG12" s="38"/>
      <c r="EH12" s="38" t="s">
        <v>765</v>
      </c>
      <c r="EI12" s="38"/>
      <c r="EJ12" s="38"/>
      <c r="EK12" s="38" t="s">
        <v>1337</v>
      </c>
      <c r="EL12" s="38"/>
      <c r="EM12" s="38"/>
      <c r="EN12" s="38" t="s">
        <v>768</v>
      </c>
      <c r="EO12" s="38"/>
      <c r="EP12" s="38"/>
      <c r="EQ12" s="38" t="s">
        <v>1243</v>
      </c>
      <c r="ER12" s="38"/>
      <c r="ES12" s="38"/>
      <c r="ET12" s="38" t="s">
        <v>773</v>
      </c>
      <c r="EU12" s="38"/>
      <c r="EV12" s="38"/>
      <c r="EW12" s="38" t="s">
        <v>1246</v>
      </c>
      <c r="EX12" s="38"/>
      <c r="EY12" s="38"/>
      <c r="EZ12" s="38" t="s">
        <v>1248</v>
      </c>
      <c r="FA12" s="38"/>
      <c r="FB12" s="38"/>
      <c r="FC12" s="38" t="s">
        <v>1250</v>
      </c>
      <c r="FD12" s="38"/>
      <c r="FE12" s="38"/>
      <c r="FF12" s="38" t="s">
        <v>1338</v>
      </c>
      <c r="FG12" s="38"/>
      <c r="FH12" s="38"/>
      <c r="FI12" s="38" t="s">
        <v>1253</v>
      </c>
      <c r="FJ12" s="38"/>
      <c r="FK12" s="38"/>
      <c r="FL12" s="38" t="s">
        <v>777</v>
      </c>
      <c r="FM12" s="38"/>
      <c r="FN12" s="38"/>
      <c r="FO12" s="38" t="s">
        <v>1257</v>
      </c>
      <c r="FP12" s="38"/>
      <c r="FQ12" s="38"/>
      <c r="FR12" s="38" t="s">
        <v>1260</v>
      </c>
      <c r="FS12" s="38"/>
      <c r="FT12" s="38"/>
      <c r="FU12" s="38" t="s">
        <v>1264</v>
      </c>
      <c r="FV12" s="38"/>
      <c r="FW12" s="38"/>
      <c r="FX12" s="38" t="s">
        <v>1266</v>
      </c>
      <c r="FY12" s="38"/>
      <c r="FZ12" s="38"/>
      <c r="GA12" s="54" t="s">
        <v>1269</v>
      </c>
      <c r="GB12" s="54"/>
      <c r="GC12" s="54"/>
      <c r="GD12" s="38" t="s">
        <v>782</v>
      </c>
      <c r="GE12" s="38"/>
      <c r="GF12" s="38"/>
      <c r="GG12" s="54" t="s">
        <v>1276</v>
      </c>
      <c r="GH12" s="54"/>
      <c r="GI12" s="54"/>
      <c r="GJ12" s="54" t="s">
        <v>1277</v>
      </c>
      <c r="GK12" s="54"/>
      <c r="GL12" s="54"/>
      <c r="GM12" s="54" t="s">
        <v>1279</v>
      </c>
      <c r="GN12" s="54"/>
      <c r="GO12" s="54"/>
      <c r="GP12" s="54" t="s">
        <v>1280</v>
      </c>
      <c r="GQ12" s="54"/>
      <c r="GR12" s="54"/>
      <c r="GS12" s="54" t="s">
        <v>789</v>
      </c>
      <c r="GT12" s="54"/>
      <c r="GU12" s="54"/>
      <c r="GV12" s="54" t="s">
        <v>791</v>
      </c>
      <c r="GW12" s="54"/>
      <c r="GX12" s="54"/>
      <c r="GY12" s="54" t="s">
        <v>792</v>
      </c>
      <c r="GZ12" s="54"/>
      <c r="HA12" s="54"/>
      <c r="HB12" s="38" t="s">
        <v>1287</v>
      </c>
      <c r="HC12" s="38"/>
      <c r="HD12" s="38"/>
      <c r="HE12" s="38" t="s">
        <v>1289</v>
      </c>
      <c r="HF12" s="38"/>
      <c r="HG12" s="38"/>
      <c r="HH12" s="38" t="s">
        <v>798</v>
      </c>
      <c r="HI12" s="38"/>
      <c r="HJ12" s="38"/>
      <c r="HK12" s="38" t="s">
        <v>1290</v>
      </c>
      <c r="HL12" s="38"/>
      <c r="HM12" s="38"/>
      <c r="HN12" s="38" t="s">
        <v>1293</v>
      </c>
      <c r="HO12" s="38"/>
      <c r="HP12" s="38"/>
      <c r="HQ12" s="38" t="s">
        <v>801</v>
      </c>
      <c r="HR12" s="38"/>
      <c r="HS12" s="38"/>
      <c r="HT12" s="38" t="s">
        <v>799</v>
      </c>
      <c r="HU12" s="38"/>
      <c r="HV12" s="38"/>
      <c r="HW12" s="38" t="s">
        <v>619</v>
      </c>
      <c r="HX12" s="38"/>
      <c r="HY12" s="38"/>
      <c r="HZ12" s="38" t="s">
        <v>1302</v>
      </c>
      <c r="IA12" s="38"/>
      <c r="IB12" s="38"/>
      <c r="IC12" s="38" t="s">
        <v>1306</v>
      </c>
      <c r="ID12" s="38"/>
      <c r="IE12" s="38"/>
      <c r="IF12" s="38" t="s">
        <v>804</v>
      </c>
      <c r="IG12" s="38"/>
      <c r="IH12" s="38"/>
      <c r="II12" s="38" t="s">
        <v>1311</v>
      </c>
      <c r="IJ12" s="38"/>
      <c r="IK12" s="38"/>
      <c r="IL12" s="38" t="s">
        <v>1312</v>
      </c>
      <c r="IM12" s="38"/>
      <c r="IN12" s="38"/>
      <c r="IO12" s="38" t="s">
        <v>1316</v>
      </c>
      <c r="IP12" s="38"/>
      <c r="IQ12" s="38"/>
      <c r="IR12" s="38" t="s">
        <v>1320</v>
      </c>
      <c r="IS12" s="38"/>
      <c r="IT12" s="38"/>
    </row>
    <row r="13" spans="1:691" ht="122.25" customHeight="1" x14ac:dyDescent="0.25">
      <c r="A13" s="47"/>
      <c r="B13" s="47"/>
      <c r="C13" s="21" t="s">
        <v>30</v>
      </c>
      <c r="D13" s="21" t="s">
        <v>1170</v>
      </c>
      <c r="E13" s="21" t="s">
        <v>1171</v>
      </c>
      <c r="F13" s="21" t="s">
        <v>1172</v>
      </c>
      <c r="G13" s="21" t="s">
        <v>1173</v>
      </c>
      <c r="H13" s="21" t="s">
        <v>1064</v>
      </c>
      <c r="I13" s="21" t="s">
        <v>1174</v>
      </c>
      <c r="J13" s="21" t="s">
        <v>1175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1176</v>
      </c>
      <c r="Q13" s="21" t="s">
        <v>626</v>
      </c>
      <c r="R13" s="21" t="s">
        <v>721</v>
      </c>
      <c r="S13" s="21" t="s">
        <v>1177</v>
      </c>
      <c r="T13" s="21" t="s">
        <v>722</v>
      </c>
      <c r="U13" s="21" t="s">
        <v>1178</v>
      </c>
      <c r="V13" s="21" t="s">
        <v>1179</v>
      </c>
      <c r="W13" s="21" t="s">
        <v>1180</v>
      </c>
      <c r="X13" s="21" t="s">
        <v>723</v>
      </c>
      <c r="Y13" s="21" t="s">
        <v>724</v>
      </c>
      <c r="Z13" s="21" t="s">
        <v>1181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1182</v>
      </c>
      <c r="AG13" s="21" t="s">
        <v>1183</v>
      </c>
      <c r="AH13" s="21" t="s">
        <v>1184</v>
      </c>
      <c r="AI13" s="21" t="s">
        <v>1185</v>
      </c>
      <c r="AJ13" s="21" t="s">
        <v>1186</v>
      </c>
      <c r="AK13" s="21" t="s">
        <v>516</v>
      </c>
      <c r="AL13" s="21" t="s">
        <v>1187</v>
      </c>
      <c r="AM13" s="21" t="s">
        <v>726</v>
      </c>
      <c r="AN13" s="21" t="s">
        <v>727</v>
      </c>
      <c r="AO13" s="21" t="s">
        <v>1188</v>
      </c>
      <c r="AP13" s="21" t="s">
        <v>728</v>
      </c>
      <c r="AQ13" s="21" t="s">
        <v>1189</v>
      </c>
      <c r="AR13" s="21" t="s">
        <v>729</v>
      </c>
      <c r="AS13" s="21" t="s">
        <v>95</v>
      </c>
      <c r="AT13" s="21" t="s">
        <v>257</v>
      </c>
      <c r="AU13" s="21" t="s">
        <v>1190</v>
      </c>
      <c r="AV13" s="21" t="s">
        <v>730</v>
      </c>
      <c r="AW13" s="21" t="s">
        <v>731</v>
      </c>
      <c r="AX13" s="21" t="s">
        <v>1191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1192</v>
      </c>
      <c r="BH13" s="21" t="s">
        <v>1193</v>
      </c>
      <c r="BI13" s="21" t="s">
        <v>738</v>
      </c>
      <c r="BJ13" s="21" t="s">
        <v>1194</v>
      </c>
      <c r="BK13" s="21" t="s">
        <v>739</v>
      </c>
      <c r="BL13" s="21" t="s">
        <v>740</v>
      </c>
      <c r="BM13" s="21" t="s">
        <v>1195</v>
      </c>
      <c r="BN13" s="21" t="s">
        <v>1196</v>
      </c>
      <c r="BO13" s="21" t="s">
        <v>1197</v>
      </c>
      <c r="BP13" s="21" t="s">
        <v>725</v>
      </c>
      <c r="BQ13" s="21" t="s">
        <v>1198</v>
      </c>
      <c r="BR13" s="21" t="s">
        <v>1199</v>
      </c>
      <c r="BS13" s="21" t="s">
        <v>1200</v>
      </c>
      <c r="BT13" s="21" t="s">
        <v>741</v>
      </c>
      <c r="BU13" s="21" t="s">
        <v>742</v>
      </c>
      <c r="BV13" s="21" t="s">
        <v>1201</v>
      </c>
      <c r="BW13" s="21" t="s">
        <v>743</v>
      </c>
      <c r="BX13" s="21" t="s">
        <v>744</v>
      </c>
      <c r="BY13" s="21" t="s">
        <v>745</v>
      </c>
      <c r="BZ13" s="21" t="s">
        <v>1202</v>
      </c>
      <c r="CA13" s="21" t="s">
        <v>1203</v>
      </c>
      <c r="CB13" s="21" t="s">
        <v>1204</v>
      </c>
      <c r="CC13" s="21" t="s">
        <v>1205</v>
      </c>
      <c r="CD13" s="21" t="s">
        <v>748</v>
      </c>
      <c r="CE13" s="21" t="s">
        <v>749</v>
      </c>
      <c r="CF13" s="21" t="s">
        <v>1206</v>
      </c>
      <c r="CG13" s="21" t="s">
        <v>1207</v>
      </c>
      <c r="CH13" s="21" t="s">
        <v>746</v>
      </c>
      <c r="CI13" s="21" t="s">
        <v>1208</v>
      </c>
      <c r="CJ13" s="21" t="s">
        <v>1209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1210</v>
      </c>
      <c r="CQ13" s="21" t="s">
        <v>752</v>
      </c>
      <c r="CR13" s="21" t="s">
        <v>753</v>
      </c>
      <c r="CS13" s="21" t="s">
        <v>1211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1212</v>
      </c>
      <c r="CY13" s="21" t="s">
        <v>1213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1214</v>
      </c>
      <c r="DG13" s="21" t="s">
        <v>1215</v>
      </c>
      <c r="DH13" s="21" t="s">
        <v>1216</v>
      </c>
      <c r="DI13" s="21" t="s">
        <v>1217</v>
      </c>
      <c r="DJ13" s="22" t="s">
        <v>360</v>
      </c>
      <c r="DK13" s="21" t="s">
        <v>1218</v>
      </c>
      <c r="DL13" s="22" t="s">
        <v>1219</v>
      </c>
      <c r="DM13" s="22" t="s">
        <v>760</v>
      </c>
      <c r="DN13" s="21" t="s">
        <v>1220</v>
      </c>
      <c r="DO13" s="22" t="s">
        <v>761</v>
      </c>
      <c r="DP13" s="22" t="s">
        <v>762</v>
      </c>
      <c r="DQ13" s="21" t="s">
        <v>1336</v>
      </c>
      <c r="DR13" s="22" t="s">
        <v>1221</v>
      </c>
      <c r="DS13" s="22" t="s">
        <v>1222</v>
      </c>
      <c r="DT13" s="21" t="s">
        <v>1223</v>
      </c>
      <c r="DU13" s="22" t="s">
        <v>1224</v>
      </c>
      <c r="DV13" s="22" t="s">
        <v>1225</v>
      </c>
      <c r="DW13" s="21" t="s">
        <v>1226</v>
      </c>
      <c r="DX13" s="22" t="s">
        <v>1227</v>
      </c>
      <c r="DY13" s="21" t="s">
        <v>1228</v>
      </c>
      <c r="DZ13" s="21" t="s">
        <v>1229</v>
      </c>
      <c r="EA13" s="21" t="s">
        <v>1230</v>
      </c>
      <c r="EB13" s="21" t="s">
        <v>1231</v>
      </c>
      <c r="EC13" s="21" t="s">
        <v>1232</v>
      </c>
      <c r="ED13" s="21" t="s">
        <v>1233</v>
      </c>
      <c r="EE13" s="21" t="s">
        <v>1235</v>
      </c>
      <c r="EF13" s="21" t="s">
        <v>1236</v>
      </c>
      <c r="EG13" s="21" t="s">
        <v>1237</v>
      </c>
      <c r="EH13" s="21" t="s">
        <v>766</v>
      </c>
      <c r="EI13" s="21" t="s">
        <v>767</v>
      </c>
      <c r="EJ13" s="21" t="s">
        <v>1238</v>
      </c>
      <c r="EK13" s="21" t="s">
        <v>1239</v>
      </c>
      <c r="EL13" s="21" t="s">
        <v>1240</v>
      </c>
      <c r="EM13" s="21" t="s">
        <v>1241</v>
      </c>
      <c r="EN13" s="21" t="s">
        <v>769</v>
      </c>
      <c r="EO13" s="21" t="s">
        <v>770</v>
      </c>
      <c r="EP13" s="21" t="s">
        <v>1242</v>
      </c>
      <c r="EQ13" s="21" t="s">
        <v>771</v>
      </c>
      <c r="ER13" s="21" t="s">
        <v>772</v>
      </c>
      <c r="ES13" s="21" t="s">
        <v>1244</v>
      </c>
      <c r="ET13" s="21" t="s">
        <v>774</v>
      </c>
      <c r="EU13" s="21" t="s">
        <v>775</v>
      </c>
      <c r="EV13" s="21" t="s">
        <v>1245</v>
      </c>
      <c r="EW13" s="21" t="s">
        <v>774</v>
      </c>
      <c r="EX13" s="21" t="s">
        <v>775</v>
      </c>
      <c r="EY13" s="21" t="s">
        <v>1247</v>
      </c>
      <c r="EZ13" s="21" t="s">
        <v>198</v>
      </c>
      <c r="FA13" s="21" t="s">
        <v>1249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1251</v>
      </c>
      <c r="FH13" s="21" t="s">
        <v>1252</v>
      </c>
      <c r="FI13" s="21" t="s">
        <v>16</v>
      </c>
      <c r="FJ13" s="21" t="s">
        <v>17</v>
      </c>
      <c r="FK13" s="21" t="s">
        <v>147</v>
      </c>
      <c r="FL13" s="21" t="s">
        <v>1254</v>
      </c>
      <c r="FM13" s="21" t="s">
        <v>1255</v>
      </c>
      <c r="FN13" s="21" t="s">
        <v>1256</v>
      </c>
      <c r="FO13" s="21" t="s">
        <v>1258</v>
      </c>
      <c r="FP13" s="21" t="s">
        <v>1259</v>
      </c>
      <c r="FQ13" s="21" t="s">
        <v>1261</v>
      </c>
      <c r="FR13" s="21" t="s">
        <v>778</v>
      </c>
      <c r="FS13" s="21" t="s">
        <v>1262</v>
      </c>
      <c r="FT13" s="21" t="s">
        <v>1263</v>
      </c>
      <c r="FU13" s="21" t="s">
        <v>779</v>
      </c>
      <c r="FV13" s="21" t="s">
        <v>780</v>
      </c>
      <c r="FW13" s="21" t="s">
        <v>1265</v>
      </c>
      <c r="FX13" s="21" t="s">
        <v>1267</v>
      </c>
      <c r="FY13" s="21" t="s">
        <v>781</v>
      </c>
      <c r="FZ13" s="21" t="s">
        <v>1268</v>
      </c>
      <c r="GA13" s="22" t="s">
        <v>1270</v>
      </c>
      <c r="GB13" s="21" t="s">
        <v>1271</v>
      </c>
      <c r="GC13" s="22" t="s">
        <v>1272</v>
      </c>
      <c r="GD13" s="21" t="s">
        <v>1273</v>
      </c>
      <c r="GE13" s="21" t="s">
        <v>1274</v>
      </c>
      <c r="GF13" s="21" t="s">
        <v>1275</v>
      </c>
      <c r="GG13" s="22" t="s">
        <v>152</v>
      </c>
      <c r="GH13" s="21" t="s">
        <v>783</v>
      </c>
      <c r="GI13" s="22" t="s">
        <v>784</v>
      </c>
      <c r="GJ13" s="22" t="s">
        <v>1278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1281</v>
      </c>
      <c r="GS13" s="22" t="s">
        <v>1282</v>
      </c>
      <c r="GT13" s="21" t="s">
        <v>790</v>
      </c>
      <c r="GU13" s="22" t="s">
        <v>1283</v>
      </c>
      <c r="GV13" s="22" t="s">
        <v>1284</v>
      </c>
      <c r="GW13" s="21" t="s">
        <v>1285</v>
      </c>
      <c r="GX13" s="22" t="s">
        <v>1286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1288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1291</v>
      </c>
      <c r="HL13" s="21" t="s">
        <v>797</v>
      </c>
      <c r="HM13" s="21" t="s">
        <v>1292</v>
      </c>
      <c r="HN13" s="21" t="s">
        <v>1294</v>
      </c>
      <c r="HO13" s="21" t="s">
        <v>1295</v>
      </c>
      <c r="HP13" s="21" t="s">
        <v>1296</v>
      </c>
      <c r="HQ13" s="21" t="s">
        <v>802</v>
      </c>
      <c r="HR13" s="21" t="s">
        <v>803</v>
      </c>
      <c r="HS13" s="21" t="s">
        <v>1297</v>
      </c>
      <c r="HT13" s="21" t="s">
        <v>1339</v>
      </c>
      <c r="HU13" s="21" t="s">
        <v>800</v>
      </c>
      <c r="HV13" s="21" t="s">
        <v>1298</v>
      </c>
      <c r="HW13" s="21" t="s">
        <v>1299</v>
      </c>
      <c r="HX13" s="21" t="s">
        <v>1300</v>
      </c>
      <c r="HY13" s="21" t="s">
        <v>1301</v>
      </c>
      <c r="HZ13" s="21" t="s">
        <v>1303</v>
      </c>
      <c r="IA13" s="21" t="s">
        <v>1304</v>
      </c>
      <c r="IB13" s="21" t="s">
        <v>1305</v>
      </c>
      <c r="IC13" s="21" t="s">
        <v>1307</v>
      </c>
      <c r="ID13" s="21" t="s">
        <v>1308</v>
      </c>
      <c r="IE13" s="21" t="s">
        <v>1309</v>
      </c>
      <c r="IF13" s="21" t="s">
        <v>805</v>
      </c>
      <c r="IG13" s="21" t="s">
        <v>806</v>
      </c>
      <c r="IH13" s="21" t="s">
        <v>1310</v>
      </c>
      <c r="II13" s="21" t="s">
        <v>148</v>
      </c>
      <c r="IJ13" s="21" t="s">
        <v>235</v>
      </c>
      <c r="IK13" s="21" t="s">
        <v>209</v>
      </c>
      <c r="IL13" s="21" t="s">
        <v>1313</v>
      </c>
      <c r="IM13" s="21" t="s">
        <v>1314</v>
      </c>
      <c r="IN13" s="21" t="s">
        <v>1315</v>
      </c>
      <c r="IO13" s="21" t="s">
        <v>1317</v>
      </c>
      <c r="IP13" s="21" t="s">
        <v>1318</v>
      </c>
      <c r="IQ13" s="21" t="s">
        <v>1319</v>
      </c>
      <c r="IR13" s="21" t="s">
        <v>1321</v>
      </c>
      <c r="IS13" s="21" t="s">
        <v>1322</v>
      </c>
      <c r="IT13" s="21" t="s">
        <v>1323</v>
      </c>
    </row>
    <row r="14" spans="1:691" ht="15.75" x14ac:dyDescent="0.25">
      <c r="A14" s="2">
        <v>1</v>
      </c>
      <c r="B14" s="4" t="s">
        <v>1383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2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</row>
    <row r="15" spans="1:691" ht="15.75" x14ac:dyDescent="0.25">
      <c r="A15" s="2">
        <v>2</v>
      </c>
      <c r="B15" s="4" t="s">
        <v>1384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2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</row>
    <row r="16" spans="1:691" ht="15.75" x14ac:dyDescent="0.25">
      <c r="A16" s="2">
        <v>3</v>
      </c>
      <c r="B16" s="4" t="s">
        <v>1385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2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</row>
    <row r="17" spans="1:691" ht="15.75" x14ac:dyDescent="0.25">
      <c r="A17" s="2">
        <v>4</v>
      </c>
      <c r="B17" s="4" t="s">
        <v>1386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</row>
    <row r="18" spans="1:691" ht="15.75" x14ac:dyDescent="0.25">
      <c r="A18" s="2">
        <v>5</v>
      </c>
      <c r="B18" s="4" t="s">
        <v>1387</v>
      </c>
      <c r="C18" s="4"/>
      <c r="D18" s="4"/>
      <c r="E18" s="4">
        <v>1</v>
      </c>
      <c r="F18" s="4"/>
      <c r="G18" s="4"/>
      <c r="H18" s="4">
        <v>1</v>
      </c>
      <c r="I18" s="4"/>
      <c r="J18" s="4">
        <v>1</v>
      </c>
      <c r="K18" s="4"/>
      <c r="L18" s="4"/>
      <c r="M18" s="4"/>
      <c r="N18" s="4">
        <v>1</v>
      </c>
      <c r="O18" s="4"/>
      <c r="P18" s="4"/>
      <c r="Q18" s="4">
        <v>1</v>
      </c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/>
      <c r="AB18" s="4">
        <v>1</v>
      </c>
      <c r="AC18" s="4"/>
      <c r="AD18" s="4"/>
      <c r="AE18" s="4"/>
      <c r="AF18" s="4">
        <v>1</v>
      </c>
      <c r="AG18" s="4"/>
      <c r="AH18" s="4"/>
      <c r="AI18" s="4">
        <v>1</v>
      </c>
      <c r="AJ18" s="4"/>
      <c r="AK18" s="4">
        <v>1</v>
      </c>
      <c r="AL18" s="4"/>
      <c r="AM18" s="4"/>
      <c r="AN18" s="4"/>
      <c r="AO18" s="4">
        <v>1</v>
      </c>
      <c r="AP18" s="4"/>
      <c r="AQ18" s="4"/>
      <c r="AR18" s="4">
        <v>1</v>
      </c>
      <c r="AS18" s="4"/>
      <c r="AT18" s="4">
        <v>1</v>
      </c>
      <c r="AU18" s="4"/>
      <c r="AV18" s="4"/>
      <c r="AW18" s="4"/>
      <c r="AX18" s="4">
        <v>1</v>
      </c>
      <c r="AY18" s="4"/>
      <c r="AZ18" s="4"/>
      <c r="BA18" s="4">
        <v>1</v>
      </c>
      <c r="BB18" s="4"/>
      <c r="BC18" s="4">
        <v>1</v>
      </c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>
        <v>1</v>
      </c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/>
      <c r="BY18" s="4">
        <v>1</v>
      </c>
      <c r="BZ18" s="4"/>
      <c r="CA18" s="4"/>
      <c r="CB18" s="4">
        <v>1</v>
      </c>
      <c r="CC18" s="4"/>
      <c r="CD18" s="4">
        <v>1</v>
      </c>
      <c r="CE18" s="4"/>
      <c r="CF18" s="4"/>
      <c r="CG18" s="4"/>
      <c r="CH18" s="4">
        <v>1</v>
      </c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/>
      <c r="CZ18" s="4">
        <v>1</v>
      </c>
      <c r="DA18" s="4"/>
      <c r="DB18" s="4"/>
      <c r="DC18" s="4">
        <v>1</v>
      </c>
      <c r="DD18" s="4"/>
      <c r="DE18" s="4">
        <v>1</v>
      </c>
      <c r="DF18" s="4"/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/>
      <c r="EA18" s="4">
        <v>1</v>
      </c>
      <c r="EB18" s="4"/>
      <c r="EC18" s="4"/>
      <c r="ED18" s="4">
        <v>1</v>
      </c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4"/>
      <c r="FM18" s="4"/>
      <c r="FN18" s="4">
        <v>1</v>
      </c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>
        <v>1</v>
      </c>
      <c r="FZ18" s="4"/>
      <c r="GA18" s="4"/>
      <c r="GB18" s="4"/>
      <c r="GC18" s="4">
        <v>1</v>
      </c>
      <c r="GD18" s="4"/>
      <c r="GE18" s="4"/>
      <c r="GF18" s="4">
        <v>1</v>
      </c>
      <c r="GG18" s="4"/>
      <c r="GH18" s="4">
        <v>1</v>
      </c>
      <c r="GI18" s="4"/>
      <c r="GJ18" s="4"/>
      <c r="GK18" s="4"/>
      <c r="GL18" s="4">
        <v>1</v>
      </c>
      <c r="GM18" s="4"/>
      <c r="GN18" s="4"/>
      <c r="GO18" s="4">
        <v>1</v>
      </c>
      <c r="GP18" s="4"/>
      <c r="GQ18" s="4">
        <v>1</v>
      </c>
      <c r="GR18" s="4"/>
      <c r="GS18" s="4"/>
      <c r="GT18" s="4"/>
      <c r="GU18" s="4">
        <v>1</v>
      </c>
      <c r="GV18" s="4"/>
      <c r="GW18" s="4"/>
      <c r="GX18" s="4">
        <v>1</v>
      </c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>
        <v>1</v>
      </c>
      <c r="HJ18" s="4"/>
      <c r="HK18" s="4"/>
      <c r="HL18" s="4"/>
      <c r="HM18" s="4">
        <v>1</v>
      </c>
      <c r="HN18" s="4"/>
      <c r="HO18" s="4"/>
      <c r="HP18" s="4">
        <v>1</v>
      </c>
      <c r="HQ18" s="4"/>
      <c r="HR18" s="4">
        <v>1</v>
      </c>
      <c r="HS18" s="4"/>
      <c r="HT18" s="4"/>
      <c r="HU18" s="4"/>
      <c r="HV18" s="4">
        <v>1</v>
      </c>
      <c r="HW18" s="4"/>
      <c r="HX18" s="4"/>
      <c r="HY18" s="4">
        <v>1</v>
      </c>
      <c r="HZ18" s="4"/>
      <c r="IA18" s="4">
        <v>1</v>
      </c>
      <c r="IB18" s="4"/>
      <c r="IC18" s="4"/>
      <c r="ID18" s="4"/>
      <c r="IE18" s="4">
        <v>1</v>
      </c>
      <c r="IF18" s="4"/>
      <c r="IG18" s="4"/>
      <c r="IH18" s="4">
        <v>1</v>
      </c>
      <c r="II18" s="4"/>
      <c r="IJ18" s="4">
        <v>1</v>
      </c>
      <c r="IK18" s="4"/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2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</row>
    <row r="19" spans="1:691" ht="15.75" x14ac:dyDescent="0.25">
      <c r="A19" s="2">
        <v>6</v>
      </c>
      <c r="B19" s="4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2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</row>
    <row r="20" spans="1:691" ht="15.75" x14ac:dyDescent="0.25">
      <c r="A20" s="2">
        <v>7</v>
      </c>
      <c r="B20" s="4" t="s">
        <v>1389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</row>
    <row r="21" spans="1:691" x14ac:dyDescent="0.25">
      <c r="A21" s="35">
        <v>8</v>
      </c>
      <c r="B21" s="4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</row>
    <row r="22" spans="1:691" x14ac:dyDescent="0.25">
      <c r="A22" s="35">
        <v>9</v>
      </c>
      <c r="B22" s="4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</row>
    <row r="23" spans="1:691" x14ac:dyDescent="0.25">
      <c r="A23" s="35">
        <v>10</v>
      </c>
      <c r="B23" s="4" t="s">
        <v>1392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</row>
    <row r="24" spans="1:691" ht="15.75" x14ac:dyDescent="0.25">
      <c r="A24" s="35">
        <v>11</v>
      </c>
      <c r="B24" s="4" t="s">
        <v>1393</v>
      </c>
      <c r="C24" s="4"/>
      <c r="D24" s="4">
        <v>1</v>
      </c>
      <c r="E24" s="4"/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/>
      <c r="AI24" s="4">
        <v>1</v>
      </c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/>
      <c r="BA24" s="4">
        <v>1</v>
      </c>
      <c r="BB24" s="4"/>
      <c r="BC24" s="4">
        <v>1</v>
      </c>
      <c r="BD24" s="4"/>
      <c r="BE24" s="4"/>
      <c r="BF24" s="4">
        <v>1</v>
      </c>
      <c r="BG24" s="4"/>
      <c r="BH24" s="4"/>
      <c r="BI24" s="4"/>
      <c r="BJ24" s="4">
        <v>1</v>
      </c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/>
      <c r="CJ24" s="4"/>
      <c r="CK24" s="4">
        <v>1</v>
      </c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>
        <v>1</v>
      </c>
      <c r="DR24" s="4"/>
      <c r="DS24" s="4"/>
      <c r="DT24" s="4"/>
      <c r="DU24" s="4">
        <v>1</v>
      </c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>
        <v>1</v>
      </c>
      <c r="EG24" s="4"/>
      <c r="EH24" s="4"/>
      <c r="EI24" s="4">
        <v>1</v>
      </c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/>
      <c r="EV24" s="4">
        <v>1</v>
      </c>
      <c r="EW24" s="4"/>
      <c r="EX24" s="4">
        <v>1</v>
      </c>
      <c r="EY24" s="4"/>
      <c r="EZ24" s="4"/>
      <c r="FA24" s="4">
        <v>1</v>
      </c>
      <c r="FB24" s="4"/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4"/>
      <c r="FM24" s="4"/>
      <c r="FN24" s="4">
        <v>1</v>
      </c>
      <c r="FO24" s="4"/>
      <c r="FP24" s="4">
        <v>1</v>
      </c>
      <c r="FQ24" s="4"/>
      <c r="FR24" s="4"/>
      <c r="FS24" s="4">
        <v>1</v>
      </c>
      <c r="FT24" s="4"/>
      <c r="FU24" s="4"/>
      <c r="FV24" s="4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/>
      <c r="GE24" s="4"/>
      <c r="GF24" s="4">
        <v>1</v>
      </c>
      <c r="GG24" s="4"/>
      <c r="GH24" s="4">
        <v>1</v>
      </c>
      <c r="GI24" s="4"/>
      <c r="GJ24" s="4"/>
      <c r="GK24" s="4">
        <v>1</v>
      </c>
      <c r="GL24" s="4"/>
      <c r="GM24" s="4"/>
      <c r="GN24" s="4"/>
      <c r="GO24" s="4">
        <v>1</v>
      </c>
      <c r="GP24" s="4"/>
      <c r="GQ24" s="4">
        <v>1</v>
      </c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/>
      <c r="HI24" s="4">
        <v>1</v>
      </c>
      <c r="HJ24" s="4"/>
      <c r="HK24" s="4"/>
      <c r="HL24" s="4">
        <v>1</v>
      </c>
      <c r="HM24" s="4"/>
      <c r="HN24" s="4"/>
      <c r="HO24" s="4"/>
      <c r="HP24" s="4">
        <v>1</v>
      </c>
      <c r="HQ24" s="4"/>
      <c r="HR24" s="4">
        <v>1</v>
      </c>
      <c r="HS24" s="4"/>
      <c r="HT24" s="4"/>
      <c r="HU24" s="4">
        <v>1</v>
      </c>
      <c r="HV24" s="4"/>
      <c r="HW24" s="4"/>
      <c r="HX24" s="4"/>
      <c r="HY24" s="4">
        <v>1</v>
      </c>
      <c r="HZ24" s="4"/>
      <c r="IA24" s="4">
        <v>1</v>
      </c>
      <c r="IB24" s="4"/>
      <c r="IC24" s="4"/>
      <c r="ID24" s="4">
        <v>1</v>
      </c>
      <c r="IE24" s="4"/>
      <c r="IF24" s="4"/>
      <c r="IG24" s="4"/>
      <c r="IH24" s="4">
        <v>1</v>
      </c>
      <c r="II24" s="4"/>
      <c r="IJ24" s="4">
        <v>1</v>
      </c>
      <c r="IK24" s="4"/>
      <c r="IL24" s="4"/>
      <c r="IM24" s="4">
        <v>1</v>
      </c>
      <c r="IN24" s="4"/>
      <c r="IO24" s="4"/>
      <c r="IP24" s="4"/>
      <c r="IQ24" s="4">
        <v>1</v>
      </c>
      <c r="IR24" s="4"/>
      <c r="IS24" s="4">
        <v>1</v>
      </c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2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</row>
    <row r="25" spans="1:691" ht="15.75" x14ac:dyDescent="0.25">
      <c r="A25" s="35">
        <v>12</v>
      </c>
      <c r="B25" s="4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2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</row>
    <row r="26" spans="1:691" ht="15.75" x14ac:dyDescent="0.25">
      <c r="A26" s="35">
        <v>13</v>
      </c>
      <c r="B26" s="4" t="s">
        <v>1395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2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</row>
    <row r="27" spans="1:691" ht="15.75" x14ac:dyDescent="0.25">
      <c r="A27" s="35">
        <v>14</v>
      </c>
      <c r="B27" s="4" t="s">
        <v>1396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2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</row>
    <row r="28" spans="1:691" ht="15.75" x14ac:dyDescent="0.25">
      <c r="A28" s="35">
        <v>15</v>
      </c>
      <c r="B28" s="4" t="s">
        <v>1397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2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</row>
    <row r="29" spans="1:691" ht="15.75" x14ac:dyDescent="0.25">
      <c r="A29" s="35">
        <v>16</v>
      </c>
      <c r="B29" s="4" t="s">
        <v>1398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</row>
    <row r="30" spans="1:691" ht="15.75" x14ac:dyDescent="0.25">
      <c r="A30" s="35">
        <v>17</v>
      </c>
      <c r="B30" s="4" t="s">
        <v>1399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2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</row>
    <row r="31" spans="1:691" ht="15.75" x14ac:dyDescent="0.25">
      <c r="A31" s="35">
        <v>18</v>
      </c>
      <c r="B31" s="4" t="s">
        <v>1400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2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</row>
    <row r="32" spans="1:691" ht="15.75" x14ac:dyDescent="0.25">
      <c r="A32" s="35">
        <v>19</v>
      </c>
      <c r="B32" s="4" t="s">
        <v>1401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2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</row>
    <row r="33" spans="1:691" ht="15.75" x14ac:dyDescent="0.25">
      <c r="A33" s="35">
        <v>20</v>
      </c>
      <c r="B33" s="4" t="s">
        <v>1402</v>
      </c>
      <c r="C33" s="4">
        <v>1</v>
      </c>
      <c r="D33" s="4"/>
      <c r="E33" s="4"/>
      <c r="F33" s="4"/>
      <c r="G33" s="4">
        <v>1</v>
      </c>
      <c r="H33" s="4"/>
      <c r="I33" s="4"/>
      <c r="J33" s="4"/>
      <c r="K33" s="4">
        <v>1</v>
      </c>
      <c r="L33" s="4">
        <v>1</v>
      </c>
      <c r="M33" s="4"/>
      <c r="N33" s="4"/>
      <c r="O33" s="4"/>
      <c r="P33" s="4">
        <v>1</v>
      </c>
      <c r="Q33" s="4"/>
      <c r="R33" s="4"/>
      <c r="S33" s="4"/>
      <c r="T33" s="4">
        <v>1</v>
      </c>
      <c r="U33" s="4">
        <v>1</v>
      </c>
      <c r="V33" s="4"/>
      <c r="W33" s="4"/>
      <c r="X33" s="4"/>
      <c r="Y33" s="4">
        <v>1</v>
      </c>
      <c r="Z33" s="4"/>
      <c r="AA33" s="4"/>
      <c r="AB33" s="4"/>
      <c r="AC33" s="4">
        <v>1</v>
      </c>
      <c r="AD33" s="4">
        <v>1</v>
      </c>
      <c r="AE33" s="4"/>
      <c r="AF33" s="4"/>
      <c r="AG33" s="4"/>
      <c r="AH33" s="4">
        <v>1</v>
      </c>
      <c r="AI33" s="4"/>
      <c r="AJ33" s="4"/>
      <c r="AK33" s="4"/>
      <c r="AL33" s="4">
        <v>1</v>
      </c>
      <c r="AM33" s="4">
        <v>1</v>
      </c>
      <c r="AN33" s="4"/>
      <c r="AO33" s="4"/>
      <c r="AP33" s="4"/>
      <c r="AQ33" s="4">
        <v>1</v>
      </c>
      <c r="AR33" s="4"/>
      <c r="AS33" s="4"/>
      <c r="AT33" s="4"/>
      <c r="AU33" s="4">
        <v>1</v>
      </c>
      <c r="AV33" s="4">
        <v>1</v>
      </c>
      <c r="AW33" s="4"/>
      <c r="AX33" s="4"/>
      <c r="AY33" s="4"/>
      <c r="AZ33" s="4">
        <v>1</v>
      </c>
      <c r="BA33" s="4"/>
      <c r="BB33" s="4"/>
      <c r="BC33" s="4"/>
      <c r="BD33" s="4">
        <v>1</v>
      </c>
      <c r="BE33" s="4">
        <v>1</v>
      </c>
      <c r="BF33" s="4"/>
      <c r="BG33" s="4"/>
      <c r="BH33" s="4"/>
      <c r="BI33" s="4">
        <v>1</v>
      </c>
      <c r="BJ33" s="4"/>
      <c r="BK33" s="4"/>
      <c r="BL33" s="4"/>
      <c r="BM33" s="4">
        <v>1</v>
      </c>
      <c r="BN33" s="4">
        <v>1</v>
      </c>
      <c r="BO33" s="4"/>
      <c r="BP33" s="4"/>
      <c r="BQ33" s="4"/>
      <c r="BR33" s="4">
        <v>1</v>
      </c>
      <c r="BS33" s="4"/>
      <c r="BT33" s="4"/>
      <c r="BU33" s="4"/>
      <c r="BV33" s="4">
        <v>1</v>
      </c>
      <c r="BW33" s="4">
        <v>1</v>
      </c>
      <c r="BX33" s="4"/>
      <c r="BY33" s="4"/>
      <c r="BZ33" s="4"/>
      <c r="CA33" s="4">
        <v>1</v>
      </c>
      <c r="CB33" s="4"/>
      <c r="CC33" s="4"/>
      <c r="CD33" s="4"/>
      <c r="CE33" s="4">
        <v>1</v>
      </c>
      <c r="CF33" s="4">
        <v>1</v>
      </c>
      <c r="CG33" s="4"/>
      <c r="CH33" s="4"/>
      <c r="CI33" s="4"/>
      <c r="CJ33" s="4">
        <v>1</v>
      </c>
      <c r="CK33" s="4"/>
      <c r="CL33" s="4"/>
      <c r="CM33" s="4"/>
      <c r="CN33" s="4">
        <v>1</v>
      </c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>
        <v>1</v>
      </c>
      <c r="DC33" s="4"/>
      <c r="DD33" s="4"/>
      <c r="DE33" s="4"/>
      <c r="DF33" s="4">
        <v>1</v>
      </c>
      <c r="DG33" s="4">
        <v>1</v>
      </c>
      <c r="DH33" s="4"/>
      <c r="DI33" s="4"/>
      <c r="DJ33" s="4"/>
      <c r="DK33" s="4">
        <v>1</v>
      </c>
      <c r="DL33" s="4"/>
      <c r="DM33" s="4"/>
      <c r="DN33" s="4"/>
      <c r="DO33" s="4">
        <v>1</v>
      </c>
      <c r="DP33" s="4">
        <v>1</v>
      </c>
      <c r="DQ33" s="4"/>
      <c r="DR33" s="4"/>
      <c r="DS33" s="4"/>
      <c r="DT33" s="4">
        <v>1</v>
      </c>
      <c r="DU33" s="4"/>
      <c r="DV33" s="4"/>
      <c r="DW33" s="4"/>
      <c r="DX33" s="4">
        <v>1</v>
      </c>
      <c r="DY33" s="4">
        <v>1</v>
      </c>
      <c r="DZ33" s="4"/>
      <c r="EA33" s="4"/>
      <c r="EB33" s="4"/>
      <c r="EC33" s="4">
        <v>1</v>
      </c>
      <c r="ED33" s="4"/>
      <c r="EE33" s="4"/>
      <c r="EF33" s="4"/>
      <c r="EG33" s="4">
        <v>1</v>
      </c>
      <c r="EH33" s="4">
        <v>1</v>
      </c>
      <c r="EI33" s="4"/>
      <c r="EJ33" s="4"/>
      <c r="EK33" s="4"/>
      <c r="EL33" s="4">
        <v>1</v>
      </c>
      <c r="EM33" s="4"/>
      <c r="EN33" s="4"/>
      <c r="EO33" s="4"/>
      <c r="EP33" s="4">
        <v>1</v>
      </c>
      <c r="EQ33" s="4">
        <v>1</v>
      </c>
      <c r="ER33" s="4"/>
      <c r="ES33" s="4"/>
      <c r="ET33" s="4"/>
      <c r="EU33" s="4">
        <v>1</v>
      </c>
      <c r="EV33" s="4"/>
      <c r="EW33" s="4"/>
      <c r="EX33" s="4"/>
      <c r="EY33" s="4">
        <v>1</v>
      </c>
      <c r="EZ33" s="4">
        <v>1</v>
      </c>
      <c r="FA33" s="4"/>
      <c r="FB33" s="4"/>
      <c r="FC33" s="4"/>
      <c r="FD33" s="4">
        <v>1</v>
      </c>
      <c r="FE33" s="4"/>
      <c r="FF33" s="4"/>
      <c r="FG33" s="4"/>
      <c r="FH33" s="4">
        <v>1</v>
      </c>
      <c r="FI33" s="4">
        <v>1</v>
      </c>
      <c r="FJ33" s="4"/>
      <c r="FK33" s="4"/>
      <c r="FL33" s="4"/>
      <c r="FM33" s="4">
        <v>1</v>
      </c>
      <c r="FN33" s="4"/>
      <c r="FO33" s="4"/>
      <c r="FP33" s="4"/>
      <c r="FQ33" s="4">
        <v>1</v>
      </c>
      <c r="FR33" s="4">
        <v>1</v>
      </c>
      <c r="FS33" s="4"/>
      <c r="FT33" s="4"/>
      <c r="FU33" s="4"/>
      <c r="FV33" s="4">
        <v>1</v>
      </c>
      <c r="FW33" s="4"/>
      <c r="FX33" s="4"/>
      <c r="FY33" s="4"/>
      <c r="FZ33" s="4">
        <v>1</v>
      </c>
      <c r="GA33" s="4">
        <v>1</v>
      </c>
      <c r="GB33" s="4"/>
      <c r="GC33" s="4"/>
      <c r="GD33" s="4"/>
      <c r="GE33" s="4">
        <v>1</v>
      </c>
      <c r="GF33" s="4"/>
      <c r="GG33" s="4"/>
      <c r="GH33" s="4"/>
      <c r="GI33" s="4">
        <v>1</v>
      </c>
      <c r="GJ33" s="4">
        <v>1</v>
      </c>
      <c r="GK33" s="4"/>
      <c r="GL33" s="4"/>
      <c r="GM33" s="4"/>
      <c r="GN33" s="4">
        <v>1</v>
      </c>
      <c r="GO33" s="4"/>
      <c r="GP33" s="4"/>
      <c r="GQ33" s="4"/>
      <c r="GR33" s="4">
        <v>1</v>
      </c>
      <c r="GS33" s="4">
        <v>1</v>
      </c>
      <c r="GT33" s="4"/>
      <c r="GU33" s="4"/>
      <c r="GV33" s="4"/>
      <c r="GW33" s="4">
        <v>1</v>
      </c>
      <c r="GX33" s="4"/>
      <c r="GY33" s="4"/>
      <c r="GZ33" s="4"/>
      <c r="HA33" s="4">
        <v>1</v>
      </c>
      <c r="HB33" s="4">
        <v>1</v>
      </c>
      <c r="HC33" s="4"/>
      <c r="HD33" s="4"/>
      <c r="HE33" s="4"/>
      <c r="HF33" s="4">
        <v>1</v>
      </c>
      <c r="HG33" s="4"/>
      <c r="HH33" s="4"/>
      <c r="HI33" s="4"/>
      <c r="HJ33" s="4">
        <v>1</v>
      </c>
      <c r="HK33" s="4">
        <v>1</v>
      </c>
      <c r="HL33" s="4"/>
      <c r="HM33" s="4"/>
      <c r="HN33" s="4"/>
      <c r="HO33" s="4">
        <v>1</v>
      </c>
      <c r="HP33" s="4"/>
      <c r="HQ33" s="4"/>
      <c r="HR33" s="4"/>
      <c r="HS33" s="4">
        <v>1</v>
      </c>
      <c r="HT33" s="4">
        <v>1</v>
      </c>
      <c r="HU33" s="4"/>
      <c r="HV33" s="4"/>
      <c r="HW33" s="4"/>
      <c r="HX33" s="4">
        <v>1</v>
      </c>
      <c r="HY33" s="4"/>
      <c r="HZ33" s="4"/>
      <c r="IA33" s="4"/>
      <c r="IB33" s="4">
        <v>1</v>
      </c>
      <c r="IC33" s="4">
        <v>1</v>
      </c>
      <c r="ID33" s="4"/>
      <c r="IE33" s="4"/>
      <c r="IF33" s="4"/>
      <c r="IG33" s="4">
        <v>1</v>
      </c>
      <c r="IH33" s="4"/>
      <c r="II33" s="4"/>
      <c r="IJ33" s="4"/>
      <c r="IK33" s="4">
        <v>1</v>
      </c>
      <c r="IL33" s="4">
        <v>1</v>
      </c>
      <c r="IM33" s="4"/>
      <c r="IN33" s="4"/>
      <c r="IO33" s="4"/>
      <c r="IP33" s="4">
        <v>1</v>
      </c>
      <c r="IQ33" s="4"/>
      <c r="IR33" s="4"/>
      <c r="IS33" s="4"/>
      <c r="IT33" s="4">
        <v>1</v>
      </c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</row>
    <row r="34" spans="1:691" ht="15.75" x14ac:dyDescent="0.25">
      <c r="A34" s="35">
        <v>21</v>
      </c>
      <c r="B34" s="4" t="s">
        <v>1403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>
        <v>1</v>
      </c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/>
      <c r="HL34" s="4">
        <v>1</v>
      </c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2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</row>
    <row r="35" spans="1:691" ht="15.75" x14ac:dyDescent="0.25">
      <c r="A35" s="35">
        <v>22</v>
      </c>
      <c r="B35" s="4" t="s">
        <v>1404</v>
      </c>
      <c r="C35" s="4"/>
      <c r="D35" s="4"/>
      <c r="E35" s="4"/>
      <c r="F35" s="4"/>
      <c r="G35" s="4">
        <v>1</v>
      </c>
      <c r="H35" s="4"/>
      <c r="I35" s="4"/>
      <c r="J35" s="4"/>
      <c r="K35" s="4"/>
      <c r="L35" s="4"/>
      <c r="M35" s="4"/>
      <c r="N35" s="4"/>
      <c r="O35" s="4"/>
      <c r="P35" s="4">
        <v>1</v>
      </c>
      <c r="Q35" s="4"/>
      <c r="R35" s="4"/>
      <c r="S35" s="4"/>
      <c r="T35" s="4"/>
      <c r="U35" s="4"/>
      <c r="V35" s="4"/>
      <c r="W35" s="4"/>
      <c r="X35" s="4"/>
      <c r="Y35" s="4">
        <v>1</v>
      </c>
      <c r="Z35" s="4"/>
      <c r="AA35" s="4"/>
      <c r="AB35" s="4"/>
      <c r="AC35" s="4"/>
      <c r="AD35" s="4"/>
      <c r="AE35" s="4"/>
      <c r="AF35" s="4"/>
      <c r="AG35" s="4"/>
      <c r="AH35" s="4">
        <v>1</v>
      </c>
      <c r="AI35" s="4"/>
      <c r="AJ35" s="4"/>
      <c r="AK35" s="4"/>
      <c r="AL35" s="4"/>
      <c r="AM35" s="4"/>
      <c r="AN35" s="4"/>
      <c r="AO35" s="4"/>
      <c r="AP35" s="4"/>
      <c r="AQ35" s="4">
        <v>1</v>
      </c>
      <c r="AR35" s="4"/>
      <c r="AS35" s="4"/>
      <c r="AT35" s="4"/>
      <c r="AU35" s="4"/>
      <c r="AV35" s="4"/>
      <c r="AW35" s="4"/>
      <c r="AX35" s="4"/>
      <c r="AY35" s="4"/>
      <c r="AZ35" s="4">
        <v>1</v>
      </c>
      <c r="BA35" s="4"/>
      <c r="BB35" s="4"/>
      <c r="BC35" s="4"/>
      <c r="BD35" s="4"/>
      <c r="BE35" s="4"/>
      <c r="BF35" s="4"/>
      <c r="BG35" s="4"/>
      <c r="BH35" s="4"/>
      <c r="BI35" s="4">
        <v>1</v>
      </c>
      <c r="BJ35" s="4"/>
      <c r="BK35" s="4"/>
      <c r="BL35" s="4"/>
      <c r="BM35" s="4"/>
      <c r="BN35" s="4"/>
      <c r="BO35" s="4"/>
      <c r="BP35" s="4"/>
      <c r="BQ35" s="4"/>
      <c r="BR35" s="4">
        <v>1</v>
      </c>
      <c r="BS35" s="4"/>
      <c r="BT35" s="4"/>
      <c r="BU35" s="4"/>
      <c r="BV35" s="4"/>
      <c r="BW35" s="4"/>
      <c r="BX35" s="4"/>
      <c r="BY35" s="4"/>
      <c r="BZ35" s="4"/>
      <c r="CA35" s="4">
        <v>1</v>
      </c>
      <c r="CB35" s="4"/>
      <c r="CC35" s="4"/>
      <c r="CD35" s="4"/>
      <c r="CE35" s="4"/>
      <c r="CF35" s="4"/>
      <c r="CG35" s="4"/>
      <c r="CH35" s="4"/>
      <c r="CI35" s="4"/>
      <c r="CJ35" s="4">
        <v>1</v>
      </c>
      <c r="CK35" s="4"/>
      <c r="CL35" s="4"/>
      <c r="CM35" s="4"/>
      <c r="CN35" s="4"/>
      <c r="CO35" s="4"/>
      <c r="CP35" s="4"/>
      <c r="CQ35" s="4"/>
      <c r="CR35" s="4"/>
      <c r="CS35" s="4">
        <v>1</v>
      </c>
      <c r="CT35" s="4"/>
      <c r="CU35" s="4"/>
      <c r="CV35" s="4"/>
      <c r="CW35" s="4"/>
      <c r="CX35" s="4"/>
      <c r="CY35" s="4"/>
      <c r="CZ35" s="4"/>
      <c r="DA35" s="4"/>
      <c r="DB35" s="4">
        <v>1</v>
      </c>
      <c r="DC35" s="4"/>
      <c r="DD35" s="4"/>
      <c r="DE35" s="4"/>
      <c r="DF35" s="4"/>
      <c r="DG35" s="4"/>
      <c r="DH35" s="4"/>
      <c r="DI35" s="4"/>
      <c r="DJ35" s="4"/>
      <c r="DK35" s="4">
        <v>1</v>
      </c>
      <c r="DL35" s="4"/>
      <c r="DM35" s="4"/>
      <c r="DN35" s="4"/>
      <c r="DO35" s="4"/>
      <c r="DP35" s="4"/>
      <c r="DQ35" s="4"/>
      <c r="DR35" s="4"/>
      <c r="DS35" s="4"/>
      <c r="DT35" s="4">
        <v>1</v>
      </c>
      <c r="DU35" s="4"/>
      <c r="DV35" s="4"/>
      <c r="DW35" s="4"/>
      <c r="DX35" s="4"/>
      <c r="DY35" s="4"/>
      <c r="DZ35" s="4"/>
      <c r="EA35" s="4"/>
      <c r="EB35" s="4"/>
      <c r="EC35" s="4">
        <v>1</v>
      </c>
      <c r="ED35" s="4"/>
      <c r="EE35" s="4"/>
      <c r="EF35" s="4"/>
      <c r="EG35" s="4"/>
      <c r="EH35" s="4"/>
      <c r="EI35" s="4"/>
      <c r="EJ35" s="4"/>
      <c r="EK35" s="4"/>
      <c r="EL35" s="4">
        <v>1</v>
      </c>
      <c r="EM35" s="4"/>
      <c r="EN35" s="4"/>
      <c r="EO35" s="4"/>
      <c r="EP35" s="4"/>
      <c r="EQ35" s="4"/>
      <c r="ER35" s="4"/>
      <c r="ES35" s="4"/>
      <c r="ET35" s="4"/>
      <c r="EU35" s="4">
        <v>1</v>
      </c>
      <c r="EV35" s="4"/>
      <c r="EW35" s="4"/>
      <c r="EX35" s="4"/>
      <c r="EY35" s="4"/>
      <c r="EZ35" s="4"/>
      <c r="FA35" s="4"/>
      <c r="FB35" s="4"/>
      <c r="FC35" s="4"/>
      <c r="FD35" s="4">
        <v>1</v>
      </c>
      <c r="FE35" s="4"/>
      <c r="FF35" s="4"/>
      <c r="FG35" s="4"/>
      <c r="FH35" s="4"/>
      <c r="FI35" s="4"/>
      <c r="FJ35" s="4"/>
      <c r="FK35" s="4"/>
      <c r="FL35" s="4"/>
      <c r="FM35" s="4">
        <v>1</v>
      </c>
      <c r="FN35" s="4"/>
      <c r="FO35" s="4"/>
      <c r="FP35" s="4"/>
      <c r="FQ35" s="4"/>
      <c r="FR35" s="4"/>
      <c r="FS35" s="4"/>
      <c r="FT35" s="4"/>
      <c r="FU35" s="4"/>
      <c r="FV35" s="4">
        <v>1</v>
      </c>
      <c r="FW35" s="4"/>
      <c r="FX35" s="4"/>
      <c r="FY35" s="4"/>
      <c r="FZ35" s="4"/>
      <c r="GA35" s="4"/>
      <c r="GB35" s="4"/>
      <c r="GC35" s="4"/>
      <c r="GD35" s="4"/>
      <c r="GE35" s="4">
        <v>1</v>
      </c>
      <c r="GF35" s="4"/>
      <c r="GG35" s="4"/>
      <c r="GH35" s="4"/>
      <c r="GI35" s="4"/>
      <c r="GJ35" s="4"/>
      <c r="GK35" s="4"/>
      <c r="GL35" s="4"/>
      <c r="GM35" s="4"/>
      <c r="GN35" s="4">
        <v>1</v>
      </c>
      <c r="GO35" s="4"/>
      <c r="GP35" s="4"/>
      <c r="GQ35" s="4"/>
      <c r="GR35" s="4"/>
      <c r="GS35" s="4"/>
      <c r="GT35" s="4"/>
      <c r="GU35" s="4"/>
      <c r="GV35" s="4"/>
      <c r="GW35" s="4">
        <v>1</v>
      </c>
      <c r="GX35" s="4"/>
      <c r="GY35" s="4"/>
      <c r="GZ35" s="4"/>
      <c r="HA35" s="4"/>
      <c r="HB35" s="4"/>
      <c r="HC35" s="4"/>
      <c r="HD35" s="4"/>
      <c r="HE35" s="4"/>
      <c r="HF35" s="4">
        <v>1</v>
      </c>
      <c r="HG35" s="4"/>
      <c r="HH35" s="4"/>
      <c r="HI35" s="4"/>
      <c r="HJ35" s="4"/>
      <c r="HK35" s="4"/>
      <c r="HL35" s="4"/>
      <c r="HM35" s="4"/>
      <c r="HN35" s="4"/>
      <c r="HO35" s="4">
        <v>1</v>
      </c>
      <c r="HP35" s="4"/>
      <c r="HQ35" s="4"/>
      <c r="HR35" s="4"/>
      <c r="HS35" s="4"/>
      <c r="HT35" s="4"/>
      <c r="HU35" s="4"/>
      <c r="HV35" s="4"/>
      <c r="HW35" s="4"/>
      <c r="HX35" s="4">
        <v>1</v>
      </c>
      <c r="HY35" s="4"/>
      <c r="HZ35" s="4"/>
      <c r="IA35" s="4"/>
      <c r="IB35" s="4"/>
      <c r="IC35" s="4"/>
      <c r="ID35" s="4"/>
      <c r="IE35" s="4"/>
      <c r="IF35" s="4"/>
      <c r="IG35" s="4">
        <v>1</v>
      </c>
      <c r="IH35" s="4"/>
      <c r="II35" s="4"/>
      <c r="IJ35" s="4"/>
      <c r="IK35" s="4"/>
      <c r="IL35" s="4"/>
      <c r="IM35" s="4"/>
      <c r="IN35" s="4"/>
      <c r="IO35" s="4"/>
      <c r="IP35" s="4">
        <v>1</v>
      </c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2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</row>
    <row r="36" spans="1:691" ht="15.75" x14ac:dyDescent="0.25">
      <c r="A36" s="35">
        <v>23</v>
      </c>
      <c r="B36" s="4" t="s">
        <v>1405</v>
      </c>
      <c r="C36" s="4"/>
      <c r="D36" s="4">
        <v>1</v>
      </c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/>
      <c r="GZ36" s="4">
        <v>1</v>
      </c>
      <c r="HA36" s="4"/>
      <c r="HB36" s="4"/>
      <c r="HC36" s="4">
        <v>1</v>
      </c>
      <c r="HD36" s="4"/>
      <c r="HE36" s="4"/>
      <c r="HF36" s="4">
        <v>1</v>
      </c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</row>
    <row r="37" spans="1:691" ht="15.75" x14ac:dyDescent="0.25">
      <c r="A37" s="35">
        <v>24</v>
      </c>
      <c r="B37" s="4" t="s">
        <v>1406</v>
      </c>
      <c r="C37" s="4">
        <v>1</v>
      </c>
      <c r="D37" s="4"/>
      <c r="E37" s="4"/>
      <c r="F37" s="4">
        <v>1</v>
      </c>
      <c r="G37" s="4"/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>
        <v>1</v>
      </c>
      <c r="V37" s="4"/>
      <c r="W37" s="4"/>
      <c r="X37" s="4">
        <v>1</v>
      </c>
      <c r="Y37" s="4"/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>
        <v>1</v>
      </c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/>
      <c r="FB37" s="4"/>
      <c r="FC37" s="4">
        <v>1</v>
      </c>
      <c r="FD37" s="4"/>
      <c r="FE37" s="4"/>
      <c r="FF37" s="4"/>
      <c r="FG37" s="4">
        <v>1</v>
      </c>
      <c r="FH37" s="4"/>
      <c r="FI37" s="4">
        <v>1</v>
      </c>
      <c r="FJ37" s="4"/>
      <c r="FK37" s="4"/>
      <c r="FL37" s="4">
        <v>1</v>
      </c>
      <c r="FM37" s="4"/>
      <c r="FN37" s="4"/>
      <c r="FO37" s="4"/>
      <c r="FP37" s="4">
        <v>1</v>
      </c>
      <c r="FQ37" s="4"/>
      <c r="FR37" s="4">
        <v>1</v>
      </c>
      <c r="FS37" s="4"/>
      <c r="FT37" s="4"/>
      <c r="FU37" s="4">
        <v>1</v>
      </c>
      <c r="FV37" s="4"/>
      <c r="FW37" s="4"/>
      <c r="FX37" s="4"/>
      <c r="FY37" s="4">
        <v>1</v>
      </c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/>
      <c r="GQ37" s="4">
        <v>1</v>
      </c>
      <c r="GR37" s="4"/>
      <c r="GS37" s="4">
        <v>1</v>
      </c>
      <c r="GT37" s="4"/>
      <c r="GU37" s="4"/>
      <c r="GV37" s="4">
        <v>1</v>
      </c>
      <c r="GW37" s="4"/>
      <c r="GX37" s="4"/>
      <c r="GY37" s="4"/>
      <c r="GZ37" s="4">
        <v>1</v>
      </c>
      <c r="HA37" s="4"/>
      <c r="HB37" s="4">
        <v>1</v>
      </c>
      <c r="HC37" s="4"/>
      <c r="HD37" s="4"/>
      <c r="HE37" s="4">
        <v>1</v>
      </c>
      <c r="HF37" s="4"/>
      <c r="HG37" s="4"/>
      <c r="HH37" s="4"/>
      <c r="HI37" s="4">
        <v>1</v>
      </c>
      <c r="HJ37" s="4"/>
      <c r="HK37" s="4">
        <v>1</v>
      </c>
      <c r="HL37" s="4"/>
      <c r="HM37" s="4"/>
      <c r="HN37" s="4">
        <v>1</v>
      </c>
      <c r="HO37" s="4"/>
      <c r="HP37" s="4"/>
      <c r="HQ37" s="4"/>
      <c r="HR37" s="4">
        <v>1</v>
      </c>
      <c r="HS37" s="4"/>
      <c r="HT37" s="4">
        <v>1</v>
      </c>
      <c r="HU37" s="4"/>
      <c r="HV37" s="4"/>
      <c r="HW37" s="4">
        <v>1</v>
      </c>
      <c r="HX37" s="4"/>
      <c r="HY37" s="4"/>
      <c r="HZ37" s="4"/>
      <c r="IA37" s="4">
        <v>1</v>
      </c>
      <c r="IB37" s="4"/>
      <c r="IC37" s="4">
        <v>1</v>
      </c>
      <c r="ID37" s="4"/>
      <c r="IE37" s="4"/>
      <c r="IF37" s="4">
        <v>1</v>
      </c>
      <c r="IG37" s="4"/>
      <c r="IH37" s="4"/>
      <c r="II37" s="4"/>
      <c r="IJ37" s="4">
        <v>1</v>
      </c>
      <c r="IK37" s="4"/>
      <c r="IL37" s="4">
        <v>1</v>
      </c>
      <c r="IM37" s="4"/>
      <c r="IN37" s="4"/>
      <c r="IO37" s="4">
        <v>1</v>
      </c>
      <c r="IP37" s="4"/>
      <c r="IQ37" s="4"/>
      <c r="IR37" s="4"/>
      <c r="IS37" s="4">
        <v>1</v>
      </c>
      <c r="IT37" s="4"/>
      <c r="IU37" s="31"/>
      <c r="IV37" s="31"/>
      <c r="IW37" s="31"/>
      <c r="IX37" s="31"/>
      <c r="IY37" s="31"/>
      <c r="IZ37" s="31"/>
      <c r="JA37" s="31"/>
      <c r="JB37" s="31"/>
      <c r="JC37" s="31"/>
      <c r="JD37" s="31"/>
      <c r="JE37" s="31"/>
      <c r="JF37" s="31"/>
      <c r="JG37" s="31"/>
      <c r="JH37" s="31"/>
      <c r="JI37" s="31"/>
      <c r="JJ37" s="31"/>
      <c r="JK37" s="31"/>
      <c r="JL37" s="31"/>
      <c r="JM37" s="31"/>
      <c r="JN37" s="31"/>
      <c r="JO37" s="31"/>
      <c r="JP37" s="31"/>
      <c r="JQ37" s="31"/>
      <c r="JR37" s="31"/>
      <c r="JS37" s="31"/>
      <c r="JT37" s="31"/>
      <c r="JU37" s="31"/>
      <c r="JV37" s="31"/>
      <c r="JW37" s="31"/>
      <c r="JX37" s="31"/>
      <c r="JY37" s="31"/>
      <c r="JZ37" s="31"/>
      <c r="KA37" s="31"/>
      <c r="KB37" s="31"/>
      <c r="KC37" s="31"/>
      <c r="KD37" s="31"/>
      <c r="KE37" s="31"/>
      <c r="KF37" s="31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</row>
    <row r="38" spans="1:691" ht="15.75" x14ac:dyDescent="0.25">
      <c r="A38" s="35">
        <v>25</v>
      </c>
      <c r="B38" s="4" t="s">
        <v>1407</v>
      </c>
      <c r="C38" s="4"/>
      <c r="D38" s="4">
        <v>1</v>
      </c>
      <c r="E38" s="4"/>
      <c r="F38" s="4"/>
      <c r="G38" s="4"/>
      <c r="H38" s="4">
        <v>1</v>
      </c>
      <c r="I38" s="4"/>
      <c r="J38" s="4"/>
      <c r="K38" s="4">
        <v>1</v>
      </c>
      <c r="L38" s="4"/>
      <c r="M38" s="4">
        <v>1</v>
      </c>
      <c r="N38" s="4"/>
      <c r="O38" s="4"/>
      <c r="P38" s="4"/>
      <c r="Q38" s="4">
        <v>1</v>
      </c>
      <c r="R38" s="4"/>
      <c r="S38" s="4"/>
      <c r="T38" s="4">
        <v>1</v>
      </c>
      <c r="U38" s="4"/>
      <c r="V38" s="4">
        <v>1</v>
      </c>
      <c r="W38" s="4"/>
      <c r="X38" s="4"/>
      <c r="Y38" s="4"/>
      <c r="Z38" s="4">
        <v>1</v>
      </c>
      <c r="AA38" s="4"/>
      <c r="AB38" s="4"/>
      <c r="AC38" s="4">
        <v>1</v>
      </c>
      <c r="AD38" s="4"/>
      <c r="AE38" s="4">
        <v>1</v>
      </c>
      <c r="AF38" s="4"/>
      <c r="AG38" s="4"/>
      <c r="AH38" s="4"/>
      <c r="AI38" s="4">
        <v>1</v>
      </c>
      <c r="AJ38" s="4"/>
      <c r="AK38" s="4"/>
      <c r="AL38" s="4">
        <v>1</v>
      </c>
      <c r="AM38" s="4"/>
      <c r="AN38" s="4">
        <v>1</v>
      </c>
      <c r="AO38" s="4"/>
      <c r="AP38" s="4"/>
      <c r="AQ38" s="4"/>
      <c r="AR38" s="4">
        <v>1</v>
      </c>
      <c r="AS38" s="4"/>
      <c r="AT38" s="4"/>
      <c r="AU38" s="4">
        <v>1</v>
      </c>
      <c r="AV38" s="4"/>
      <c r="AW38" s="4">
        <v>1</v>
      </c>
      <c r="AX38" s="4"/>
      <c r="AY38" s="4"/>
      <c r="AZ38" s="4"/>
      <c r="BA38" s="4">
        <v>1</v>
      </c>
      <c r="BB38" s="4"/>
      <c r="BC38" s="4"/>
      <c r="BD38" s="4">
        <v>1</v>
      </c>
      <c r="BE38" s="4"/>
      <c r="BF38" s="4">
        <v>1</v>
      </c>
      <c r="BG38" s="4"/>
      <c r="BH38" s="4"/>
      <c r="BI38" s="4"/>
      <c r="BJ38" s="4">
        <v>1</v>
      </c>
      <c r="BK38" s="4"/>
      <c r="BL38" s="4"/>
      <c r="BM38" s="4">
        <v>1</v>
      </c>
      <c r="BN38" s="4"/>
      <c r="BO38" s="4">
        <v>1</v>
      </c>
      <c r="BP38" s="4"/>
      <c r="BQ38" s="4"/>
      <c r="BR38" s="4"/>
      <c r="BS38" s="4">
        <v>1</v>
      </c>
      <c r="BT38" s="4"/>
      <c r="BU38" s="4"/>
      <c r="BV38" s="4">
        <v>1</v>
      </c>
      <c r="BW38" s="4"/>
      <c r="BX38" s="4">
        <v>1</v>
      </c>
      <c r="BY38" s="4"/>
      <c r="BZ38" s="4"/>
      <c r="CA38" s="4"/>
      <c r="CB38" s="4">
        <v>1</v>
      </c>
      <c r="CC38" s="4"/>
      <c r="CD38" s="4"/>
      <c r="CE38" s="4">
        <v>1</v>
      </c>
      <c r="CF38" s="4"/>
      <c r="CG38" s="4">
        <v>1</v>
      </c>
      <c r="CH38" s="4"/>
      <c r="CI38" s="4"/>
      <c r="CJ38" s="4"/>
      <c r="CK38" s="4">
        <v>1</v>
      </c>
      <c r="CL38" s="4"/>
      <c r="CM38" s="4"/>
      <c r="CN38" s="4">
        <v>1</v>
      </c>
      <c r="CO38" s="4"/>
      <c r="CP38" s="4">
        <v>1</v>
      </c>
      <c r="CQ38" s="4"/>
      <c r="CR38" s="4"/>
      <c r="CS38" s="4"/>
      <c r="CT38" s="4">
        <v>1</v>
      </c>
      <c r="CU38" s="4"/>
      <c r="CV38" s="4"/>
      <c r="CW38" s="4">
        <v>1</v>
      </c>
      <c r="CX38" s="4"/>
      <c r="CY38" s="4">
        <v>1</v>
      </c>
      <c r="CZ38" s="4"/>
      <c r="DA38" s="4"/>
      <c r="DB38" s="4"/>
      <c r="DC38" s="4">
        <v>1</v>
      </c>
      <c r="DD38" s="4"/>
      <c r="DE38" s="4"/>
      <c r="DF38" s="4">
        <v>1</v>
      </c>
      <c r="DG38" s="4"/>
      <c r="DH38" s="4">
        <v>1</v>
      </c>
      <c r="DI38" s="4"/>
      <c r="DJ38" s="4"/>
      <c r="DK38" s="4"/>
      <c r="DL38" s="4">
        <v>1</v>
      </c>
      <c r="DM38" s="4"/>
      <c r="DN38" s="4"/>
      <c r="DO38" s="4">
        <v>1</v>
      </c>
      <c r="DP38" s="4"/>
      <c r="DQ38" s="4">
        <v>1</v>
      </c>
      <c r="DR38" s="4"/>
      <c r="DS38" s="4"/>
      <c r="DT38" s="4"/>
      <c r="DU38" s="4">
        <v>1</v>
      </c>
      <c r="DV38" s="4"/>
      <c r="DW38" s="4"/>
      <c r="DX38" s="4">
        <v>1</v>
      </c>
      <c r="DY38" s="4"/>
      <c r="DZ38" s="4">
        <v>1</v>
      </c>
      <c r="EA38" s="4"/>
      <c r="EB38" s="4"/>
      <c r="EC38" s="4"/>
      <c r="ED38" s="4">
        <v>1</v>
      </c>
      <c r="EE38" s="4"/>
      <c r="EF38" s="4"/>
      <c r="EG38" s="4">
        <v>1</v>
      </c>
      <c r="EH38" s="4"/>
      <c r="EI38" s="4">
        <v>1</v>
      </c>
      <c r="EJ38" s="4"/>
      <c r="EK38" s="4"/>
      <c r="EL38" s="4"/>
      <c r="EM38" s="4">
        <v>1</v>
      </c>
      <c r="EN38" s="4"/>
      <c r="EO38" s="4"/>
      <c r="EP38" s="4">
        <v>1</v>
      </c>
      <c r="EQ38" s="4"/>
      <c r="ER38" s="4">
        <v>1</v>
      </c>
      <c r="ES38" s="4"/>
      <c r="ET38" s="4"/>
      <c r="EU38" s="4"/>
      <c r="EV38" s="4">
        <v>1</v>
      </c>
      <c r="EW38" s="4"/>
      <c r="EX38" s="4"/>
      <c r="EY38" s="4">
        <v>1</v>
      </c>
      <c r="EZ38" s="4"/>
      <c r="FA38" s="4">
        <v>1</v>
      </c>
      <c r="FB38" s="4"/>
      <c r="FC38" s="4"/>
      <c r="FD38" s="4"/>
      <c r="FE38" s="4">
        <v>1</v>
      </c>
      <c r="FF38" s="4"/>
      <c r="FG38" s="4"/>
      <c r="FH38" s="4">
        <v>1</v>
      </c>
      <c r="FI38" s="4"/>
      <c r="FJ38" s="4">
        <v>1</v>
      </c>
      <c r="FK38" s="4"/>
      <c r="FL38" s="4"/>
      <c r="FM38" s="4"/>
      <c r="FN38" s="4">
        <v>1</v>
      </c>
      <c r="FO38" s="4"/>
      <c r="FP38" s="4"/>
      <c r="FQ38" s="4">
        <v>1</v>
      </c>
      <c r="FR38" s="4"/>
      <c r="FS38" s="4">
        <v>1</v>
      </c>
      <c r="FT38" s="4"/>
      <c r="FU38" s="4"/>
      <c r="FV38" s="4"/>
      <c r="FW38" s="4">
        <v>1</v>
      </c>
      <c r="FX38" s="4"/>
      <c r="FY38" s="4"/>
      <c r="FZ38" s="4">
        <v>1</v>
      </c>
      <c r="GA38" s="4"/>
      <c r="GB38" s="4">
        <v>1</v>
      </c>
      <c r="GC38" s="4"/>
      <c r="GD38" s="4"/>
      <c r="GE38" s="4"/>
      <c r="GF38" s="4">
        <v>1</v>
      </c>
      <c r="GG38" s="4"/>
      <c r="GH38" s="4"/>
      <c r="GI38" s="4">
        <v>1</v>
      </c>
      <c r="GJ38" s="4"/>
      <c r="GK38" s="4">
        <v>1</v>
      </c>
      <c r="GL38" s="4"/>
      <c r="GM38" s="4"/>
      <c r="GN38" s="4"/>
      <c r="GO38" s="4">
        <v>1</v>
      </c>
      <c r="GP38" s="4"/>
      <c r="GQ38" s="4"/>
      <c r="GR38" s="4">
        <v>1</v>
      </c>
      <c r="GS38" s="4"/>
      <c r="GT38" s="4">
        <v>1</v>
      </c>
      <c r="GU38" s="4"/>
      <c r="GV38" s="4"/>
      <c r="GW38" s="4"/>
      <c r="GX38" s="4">
        <v>1</v>
      </c>
      <c r="GY38" s="4"/>
      <c r="GZ38" s="4"/>
      <c r="HA38" s="4">
        <v>1</v>
      </c>
      <c r="HB38" s="4"/>
      <c r="HC38" s="4">
        <v>1</v>
      </c>
      <c r="HD38" s="4"/>
      <c r="HE38" s="4"/>
      <c r="HF38" s="4"/>
      <c r="HG38" s="4">
        <v>1</v>
      </c>
      <c r="HH38" s="4"/>
      <c r="HI38" s="4"/>
      <c r="HJ38" s="4">
        <v>1</v>
      </c>
      <c r="HK38" s="4"/>
      <c r="HL38" s="4">
        <v>1</v>
      </c>
      <c r="HM38" s="4"/>
      <c r="HN38" s="4"/>
      <c r="HO38" s="4"/>
      <c r="HP38" s="4">
        <v>1</v>
      </c>
      <c r="HQ38" s="4"/>
      <c r="HR38" s="4"/>
      <c r="HS38" s="4">
        <v>1</v>
      </c>
      <c r="HT38" s="4"/>
      <c r="HU38" s="4">
        <v>1</v>
      </c>
      <c r="HV38" s="4"/>
      <c r="HW38" s="4"/>
      <c r="HX38" s="4"/>
      <c r="HY38" s="4">
        <v>1</v>
      </c>
      <c r="HZ38" s="4"/>
      <c r="IA38" s="4"/>
      <c r="IB38" s="4">
        <v>1</v>
      </c>
      <c r="IC38" s="4"/>
      <c r="ID38" s="4">
        <v>1</v>
      </c>
      <c r="IE38" s="4"/>
      <c r="IF38" s="4"/>
      <c r="IG38" s="4"/>
      <c r="IH38" s="4">
        <v>1</v>
      </c>
      <c r="II38" s="4"/>
      <c r="IJ38" s="4"/>
      <c r="IK38" s="4">
        <v>1</v>
      </c>
      <c r="IL38" s="4"/>
      <c r="IM38" s="4">
        <v>1</v>
      </c>
      <c r="IN38" s="4"/>
      <c r="IO38" s="4"/>
      <c r="IP38" s="4"/>
      <c r="IQ38" s="4">
        <v>1</v>
      </c>
      <c r="IR38" s="4"/>
      <c r="IS38" s="4"/>
      <c r="IT38" s="4">
        <v>1</v>
      </c>
      <c r="IU38" s="31"/>
      <c r="IV38" s="31"/>
      <c r="IW38" s="31"/>
      <c r="IX38" s="31"/>
      <c r="IY38" s="31"/>
      <c r="IZ38" s="31"/>
      <c r="JA38" s="31"/>
      <c r="JB38" s="31"/>
      <c r="JC38" s="31"/>
      <c r="JD38" s="31"/>
      <c r="JE38" s="31"/>
      <c r="JF38" s="31"/>
      <c r="JG38" s="31"/>
      <c r="JH38" s="31"/>
      <c r="JI38" s="31"/>
      <c r="JJ38" s="31"/>
      <c r="JK38" s="31"/>
      <c r="JL38" s="31"/>
      <c r="JM38" s="31"/>
      <c r="JN38" s="31"/>
      <c r="JO38" s="31"/>
      <c r="JP38" s="31"/>
      <c r="JQ38" s="31"/>
      <c r="JR38" s="31"/>
      <c r="JS38" s="31"/>
      <c r="JT38" s="31"/>
      <c r="JU38" s="31"/>
      <c r="JV38" s="31"/>
      <c r="JW38" s="31"/>
      <c r="JX38" s="31"/>
      <c r="JY38" s="31"/>
      <c r="JZ38" s="31"/>
      <c r="KA38" s="31"/>
      <c r="KB38" s="31"/>
      <c r="KC38" s="31"/>
      <c r="KD38" s="31"/>
      <c r="KE38" s="31"/>
      <c r="KF38" s="31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</row>
    <row r="39" spans="1:691" ht="15.75" x14ac:dyDescent="0.25">
      <c r="A39" s="35">
        <v>26</v>
      </c>
      <c r="B39" s="4" t="s">
        <v>1408</v>
      </c>
      <c r="C39" s="4">
        <v>1</v>
      </c>
      <c r="D39" s="4"/>
      <c r="E39" s="4"/>
      <c r="F39" s="4"/>
      <c r="G39" s="4">
        <v>1</v>
      </c>
      <c r="H39" s="4"/>
      <c r="I39" s="4"/>
      <c r="J39" s="4">
        <v>1</v>
      </c>
      <c r="K39" s="4"/>
      <c r="L39" s="4">
        <v>1</v>
      </c>
      <c r="M39" s="4"/>
      <c r="N39" s="4"/>
      <c r="O39" s="4"/>
      <c r="P39" s="4">
        <v>1</v>
      </c>
      <c r="Q39" s="4"/>
      <c r="R39" s="4"/>
      <c r="S39" s="4">
        <v>1</v>
      </c>
      <c r="T39" s="4"/>
      <c r="U39" s="4">
        <v>1</v>
      </c>
      <c r="V39" s="4"/>
      <c r="W39" s="4"/>
      <c r="X39" s="4"/>
      <c r="Y39" s="4">
        <v>1</v>
      </c>
      <c r="Z39" s="4"/>
      <c r="AA39" s="4"/>
      <c r="AB39" s="4">
        <v>1</v>
      </c>
      <c r="AC39" s="4"/>
      <c r="AD39" s="4">
        <v>1</v>
      </c>
      <c r="AE39" s="4"/>
      <c r="AF39" s="4"/>
      <c r="AG39" s="4"/>
      <c r="AH39" s="4">
        <v>1</v>
      </c>
      <c r="AI39" s="4"/>
      <c r="AJ39" s="4"/>
      <c r="AK39" s="4">
        <v>1</v>
      </c>
      <c r="AL39" s="4"/>
      <c r="AM39" s="4">
        <v>1</v>
      </c>
      <c r="AN39" s="4"/>
      <c r="AO39" s="4"/>
      <c r="AP39" s="4"/>
      <c r="AQ39" s="4">
        <v>1</v>
      </c>
      <c r="AR39" s="4"/>
      <c r="AS39" s="4"/>
      <c r="AT39" s="4">
        <v>1</v>
      </c>
      <c r="AU39" s="4"/>
      <c r="AV39" s="4">
        <v>1</v>
      </c>
      <c r="AW39" s="4"/>
      <c r="AX39" s="4"/>
      <c r="AY39" s="4"/>
      <c r="AZ39" s="4">
        <v>1</v>
      </c>
      <c r="BA39" s="4"/>
      <c r="BB39" s="4"/>
      <c r="BC39" s="4">
        <v>1</v>
      </c>
      <c r="BD39" s="4"/>
      <c r="BE39" s="4">
        <v>1</v>
      </c>
      <c r="BF39" s="4"/>
      <c r="BG39" s="4"/>
      <c r="BH39" s="4"/>
      <c r="BI39" s="4">
        <v>1</v>
      </c>
      <c r="BJ39" s="4"/>
      <c r="BK39" s="4"/>
      <c r="BL39" s="4">
        <v>1</v>
      </c>
      <c r="BM39" s="4"/>
      <c r="BN39" s="4">
        <v>1</v>
      </c>
      <c r="BO39" s="4"/>
      <c r="BP39" s="4"/>
      <c r="BQ39" s="4"/>
      <c r="BR39" s="4">
        <v>1</v>
      </c>
      <c r="BS39" s="4"/>
      <c r="BT39" s="4"/>
      <c r="BU39" s="4">
        <v>1</v>
      </c>
      <c r="BV39" s="4"/>
      <c r="BW39" s="4">
        <v>1</v>
      </c>
      <c r="BX39" s="4"/>
      <c r="BY39" s="4"/>
      <c r="BZ39" s="4"/>
      <c r="CA39" s="4">
        <v>1</v>
      </c>
      <c r="CB39" s="4"/>
      <c r="CC39" s="4"/>
      <c r="CD39" s="4">
        <v>1</v>
      </c>
      <c r="CE39" s="4"/>
      <c r="CF39" s="4">
        <v>1</v>
      </c>
      <c r="CG39" s="4"/>
      <c r="CH39" s="4"/>
      <c r="CI39" s="4"/>
      <c r="CJ39" s="4">
        <v>1</v>
      </c>
      <c r="CK39" s="4"/>
      <c r="CL39" s="4"/>
      <c r="CM39" s="4">
        <v>1</v>
      </c>
      <c r="CN39" s="4"/>
      <c r="CO39" s="4">
        <v>1</v>
      </c>
      <c r="CP39" s="4"/>
      <c r="CQ39" s="4"/>
      <c r="CR39" s="4"/>
      <c r="CS39" s="4">
        <v>1</v>
      </c>
      <c r="CT39" s="4"/>
      <c r="CU39" s="4"/>
      <c r="CV39" s="4">
        <v>1</v>
      </c>
      <c r="CW39" s="4"/>
      <c r="CX39" s="4">
        <v>1</v>
      </c>
      <c r="CY39" s="4"/>
      <c r="CZ39" s="4"/>
      <c r="DA39" s="4"/>
      <c r="DB39" s="4">
        <v>1</v>
      </c>
      <c r="DC39" s="4"/>
      <c r="DD39" s="4"/>
      <c r="DE39" s="4">
        <v>1</v>
      </c>
      <c r="DF39" s="4"/>
      <c r="DG39" s="4">
        <v>1</v>
      </c>
      <c r="DH39" s="4"/>
      <c r="DI39" s="4"/>
      <c r="DJ39" s="4"/>
      <c r="DK39" s="4">
        <v>1</v>
      </c>
      <c r="DL39" s="4"/>
      <c r="DM39" s="4"/>
      <c r="DN39" s="4">
        <v>1</v>
      </c>
      <c r="DO39" s="4"/>
      <c r="DP39" s="4">
        <v>1</v>
      </c>
      <c r="DQ39" s="4"/>
      <c r="DR39" s="4"/>
      <c r="DS39" s="4"/>
      <c r="DT39" s="4">
        <v>1</v>
      </c>
      <c r="DU39" s="4"/>
      <c r="DV39" s="4"/>
      <c r="DW39" s="4">
        <v>1</v>
      </c>
      <c r="DX39" s="4"/>
      <c r="DY39" s="4">
        <v>1</v>
      </c>
      <c r="DZ39" s="4"/>
      <c r="EA39" s="4"/>
      <c r="EB39" s="4"/>
      <c r="EC39" s="4">
        <v>1</v>
      </c>
      <c r="ED39" s="4"/>
      <c r="EE39" s="4"/>
      <c r="EF39" s="4">
        <v>1</v>
      </c>
      <c r="EG39" s="4"/>
      <c r="EH39" s="4">
        <v>1</v>
      </c>
      <c r="EI39" s="4"/>
      <c r="EJ39" s="4"/>
      <c r="EK39" s="4"/>
      <c r="EL39" s="4">
        <v>1</v>
      </c>
      <c r="EM39" s="4"/>
      <c r="EN39" s="4"/>
      <c r="EO39" s="4">
        <v>1</v>
      </c>
      <c r="EP39" s="4"/>
      <c r="EQ39" s="4">
        <v>1</v>
      </c>
      <c r="ER39" s="4"/>
      <c r="ES39" s="4"/>
      <c r="ET39" s="4"/>
      <c r="EU39" s="4">
        <v>1</v>
      </c>
      <c r="EV39" s="4"/>
      <c r="EW39" s="4"/>
      <c r="EX39" s="4">
        <v>1</v>
      </c>
      <c r="EY39" s="4"/>
      <c r="EZ39" s="4">
        <v>1</v>
      </c>
      <c r="FA39" s="4"/>
      <c r="FB39" s="4"/>
      <c r="FC39" s="4"/>
      <c r="FD39" s="4">
        <v>1</v>
      </c>
      <c r="FE39" s="4"/>
      <c r="FF39" s="4"/>
      <c r="FG39" s="4">
        <v>1</v>
      </c>
      <c r="FH39" s="4"/>
      <c r="FI39" s="4">
        <v>1</v>
      </c>
      <c r="FJ39" s="4"/>
      <c r="FK39" s="4"/>
      <c r="FL39" s="4"/>
      <c r="FM39" s="4">
        <v>1</v>
      </c>
      <c r="FN39" s="4"/>
      <c r="FO39" s="4"/>
      <c r="FP39" s="4">
        <v>1</v>
      </c>
      <c r="FQ39" s="4"/>
      <c r="FR39" s="4">
        <v>1</v>
      </c>
      <c r="FS39" s="4"/>
      <c r="FT39" s="4"/>
      <c r="FU39" s="4"/>
      <c r="FV39" s="4">
        <v>1</v>
      </c>
      <c r="FW39" s="4"/>
      <c r="FX39" s="4"/>
      <c r="FY39" s="4">
        <v>1</v>
      </c>
      <c r="FZ39" s="4"/>
      <c r="GA39" s="4">
        <v>1</v>
      </c>
      <c r="GB39" s="4"/>
      <c r="GC39" s="4"/>
      <c r="GD39" s="4"/>
      <c r="GE39" s="4">
        <v>1</v>
      </c>
      <c r="GF39" s="4"/>
      <c r="GG39" s="4"/>
      <c r="GH39" s="4">
        <v>1</v>
      </c>
      <c r="GI39" s="4"/>
      <c r="GJ39" s="4">
        <v>1</v>
      </c>
      <c r="GK39" s="4"/>
      <c r="GL39" s="4"/>
      <c r="GM39" s="4"/>
      <c r="GN39" s="4">
        <v>1</v>
      </c>
      <c r="GO39" s="4"/>
      <c r="GP39" s="4"/>
      <c r="GQ39" s="4">
        <v>1</v>
      </c>
      <c r="GR39" s="4"/>
      <c r="GS39" s="4">
        <v>1</v>
      </c>
      <c r="GT39" s="4"/>
      <c r="GU39" s="4"/>
      <c r="GV39" s="4"/>
      <c r="GW39" s="4">
        <v>1</v>
      </c>
      <c r="GX39" s="4"/>
      <c r="GY39" s="4"/>
      <c r="GZ39" s="4">
        <v>1</v>
      </c>
      <c r="HA39" s="4"/>
      <c r="HB39" s="4">
        <v>1</v>
      </c>
      <c r="HC39" s="4"/>
      <c r="HD39" s="4"/>
      <c r="HE39" s="4"/>
      <c r="HF39" s="4">
        <v>1</v>
      </c>
      <c r="HG39" s="4"/>
      <c r="HH39" s="4"/>
      <c r="HI39" s="4">
        <v>1</v>
      </c>
      <c r="HJ39" s="4"/>
      <c r="HK39" s="4">
        <v>1</v>
      </c>
      <c r="HL39" s="4"/>
      <c r="HM39" s="4"/>
      <c r="HN39" s="4"/>
      <c r="HO39" s="4">
        <v>1</v>
      </c>
      <c r="HP39" s="4"/>
      <c r="HQ39" s="4"/>
      <c r="HR39" s="4">
        <v>1</v>
      </c>
      <c r="HS39" s="4"/>
      <c r="HT39" s="4">
        <v>1</v>
      </c>
      <c r="HU39" s="4"/>
      <c r="HV39" s="4"/>
      <c r="HW39" s="4"/>
      <c r="HX39" s="4">
        <v>1</v>
      </c>
      <c r="HY39" s="4"/>
      <c r="HZ39" s="4"/>
      <c r="IA39" s="4">
        <v>1</v>
      </c>
      <c r="IB39" s="4"/>
      <c r="IC39" s="4">
        <v>1</v>
      </c>
      <c r="ID39" s="4"/>
      <c r="IE39" s="4"/>
      <c r="IF39" s="4"/>
      <c r="IG39" s="4">
        <v>1</v>
      </c>
      <c r="IH39" s="4"/>
      <c r="II39" s="4"/>
      <c r="IJ39" s="4">
        <v>1</v>
      </c>
      <c r="IK39" s="4"/>
      <c r="IL39" s="4">
        <v>1</v>
      </c>
      <c r="IM39" s="4"/>
      <c r="IN39" s="4"/>
      <c r="IO39" s="4"/>
      <c r="IP39" s="4">
        <v>1</v>
      </c>
      <c r="IQ39" s="4"/>
      <c r="IR39" s="4"/>
      <c r="IS39" s="4">
        <v>1</v>
      </c>
      <c r="IT39" s="4"/>
      <c r="IU39" s="31"/>
      <c r="IV39" s="31"/>
      <c r="IW39" s="31"/>
      <c r="IX39" s="31"/>
      <c r="IY39" s="31"/>
      <c r="IZ39" s="31"/>
      <c r="JA39" s="31"/>
      <c r="JB39" s="31"/>
      <c r="JC39" s="31"/>
      <c r="JD39" s="31"/>
      <c r="JE39" s="31"/>
      <c r="JF39" s="31"/>
      <c r="JG39" s="31"/>
      <c r="JH39" s="31"/>
      <c r="JI39" s="31"/>
      <c r="JJ39" s="31"/>
      <c r="JK39" s="31"/>
      <c r="JL39" s="31"/>
      <c r="JM39" s="31"/>
      <c r="JN39" s="31"/>
      <c r="JO39" s="31"/>
      <c r="JP39" s="31"/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31"/>
      <c r="KD39" s="31"/>
      <c r="KE39" s="31"/>
      <c r="KF39" s="31"/>
      <c r="KG39" s="32"/>
      <c r="KH39" s="32"/>
      <c r="KI39" s="32"/>
      <c r="KJ39" s="32"/>
      <c r="KK39" s="32"/>
      <c r="KL39" s="32"/>
      <c r="KM39" s="32"/>
      <c r="KN39" s="32"/>
      <c r="KO39" s="32"/>
      <c r="KP39" s="32"/>
      <c r="KQ39" s="32"/>
      <c r="KR39" s="32"/>
      <c r="KS39" s="32"/>
      <c r="KT39" s="32"/>
      <c r="KU39" s="32"/>
      <c r="KV39" s="32"/>
      <c r="KW39" s="32"/>
      <c r="KX39" s="32"/>
      <c r="KY39" s="32"/>
      <c r="KZ39" s="32"/>
      <c r="LA39" s="32"/>
      <c r="LB39" s="32"/>
      <c r="LC39" s="32"/>
      <c r="LD39" s="32"/>
      <c r="LE39" s="32"/>
      <c r="LF39" s="32"/>
      <c r="LG39" s="32"/>
      <c r="LH39" s="32"/>
      <c r="LI39" s="32"/>
      <c r="LJ39" s="32"/>
      <c r="LK39" s="32"/>
      <c r="LL39" s="32"/>
      <c r="LM39" s="32"/>
      <c r="LN39" s="32"/>
      <c r="LO39" s="32"/>
      <c r="LP39" s="32"/>
      <c r="LQ39" s="32"/>
      <c r="LR39" s="32"/>
      <c r="LS39" s="32"/>
      <c r="LT39" s="32"/>
      <c r="LU39" s="32"/>
      <c r="LV39" s="32"/>
      <c r="LW39" s="32"/>
      <c r="LX39" s="32"/>
      <c r="LY39" s="32"/>
      <c r="LZ39" s="32"/>
      <c r="MA39" s="32"/>
      <c r="MB39" s="32"/>
      <c r="MC39" s="32"/>
      <c r="MD39" s="32"/>
      <c r="ME39" s="32"/>
      <c r="MF39" s="32"/>
      <c r="MG39" s="32"/>
      <c r="MH39" s="32"/>
      <c r="MI39" s="32"/>
      <c r="MJ39" s="32"/>
      <c r="MK39" s="32"/>
      <c r="ML39" s="32"/>
      <c r="MM39" s="32"/>
      <c r="MN39" s="32"/>
      <c r="MO39" s="32"/>
      <c r="MP39" s="32"/>
      <c r="MQ39" s="32"/>
      <c r="MR39" s="32"/>
      <c r="MS39" s="32"/>
      <c r="MT39" s="32"/>
      <c r="MU39" s="32"/>
      <c r="MV39" s="32"/>
      <c r="MW39" s="32"/>
      <c r="MX39" s="32"/>
      <c r="MY39" s="32"/>
      <c r="MZ39" s="32"/>
      <c r="NA39" s="32"/>
      <c r="NB39" s="32"/>
      <c r="NC39" s="32"/>
      <c r="ND39" s="32"/>
      <c r="NE39" s="32"/>
      <c r="NF39" s="32"/>
      <c r="NG39" s="32"/>
      <c r="NH39" s="32"/>
      <c r="NI39" s="32"/>
      <c r="NJ39" s="32"/>
      <c r="NK39" s="32"/>
      <c r="NL39" s="32"/>
      <c r="NM39" s="32"/>
      <c r="NN39" s="32"/>
      <c r="NO39" s="32"/>
      <c r="NP39" s="32"/>
      <c r="NQ39" s="32"/>
      <c r="NR39" s="32"/>
      <c r="NS39" s="32"/>
      <c r="NT39" s="32"/>
      <c r="NU39" s="32"/>
      <c r="NV39" s="32"/>
      <c r="NW39" s="32"/>
      <c r="NX39" s="32"/>
      <c r="NY39" s="32"/>
      <c r="NZ39" s="32"/>
      <c r="OA39" s="32"/>
      <c r="OB39" s="32"/>
      <c r="OC39" s="32"/>
      <c r="OD39" s="32"/>
      <c r="OE39" s="32"/>
      <c r="OF39" s="32"/>
      <c r="OG39" s="32"/>
      <c r="OH39" s="32"/>
      <c r="OI39" s="32"/>
      <c r="OJ39" s="32"/>
      <c r="OK39" s="32"/>
      <c r="OL39" s="32"/>
      <c r="OM39" s="32"/>
      <c r="ON39" s="32"/>
      <c r="OO39" s="32"/>
      <c r="OP39" s="32"/>
      <c r="OQ39" s="32"/>
      <c r="OR39" s="32"/>
      <c r="OS39" s="32"/>
      <c r="OT39" s="32"/>
      <c r="OU39" s="32"/>
      <c r="OV39" s="32"/>
      <c r="OW39" s="32"/>
      <c r="OX39" s="32"/>
      <c r="OY39" s="32"/>
      <c r="OZ39" s="32"/>
      <c r="PA39" s="32"/>
      <c r="PB39" s="32"/>
      <c r="PC39" s="32"/>
      <c r="PD39" s="32"/>
      <c r="PE39" s="32"/>
      <c r="PF39" s="32"/>
      <c r="PG39" s="32"/>
      <c r="PH39" s="32"/>
      <c r="PI39" s="32"/>
      <c r="PJ39" s="32"/>
      <c r="PK39" s="32"/>
      <c r="PL39" s="32"/>
      <c r="PM39" s="32"/>
      <c r="PN39" s="32"/>
      <c r="PO39" s="32"/>
      <c r="PP39" s="32"/>
      <c r="PQ39" s="32"/>
      <c r="PR39" s="32"/>
      <c r="PS39" s="32"/>
      <c r="PT39" s="32"/>
      <c r="PU39" s="32"/>
      <c r="PV39" s="32"/>
      <c r="PW39" s="32"/>
      <c r="PX39" s="32"/>
      <c r="PY39" s="32"/>
      <c r="PZ39" s="32"/>
      <c r="QA39" s="32"/>
      <c r="QB39" s="32"/>
      <c r="QC39" s="32"/>
      <c r="QD39" s="32"/>
      <c r="QE39" s="32"/>
      <c r="QF39" s="32"/>
      <c r="QG39" s="32"/>
      <c r="QH39" s="32"/>
      <c r="QI39" s="32"/>
      <c r="QJ39" s="32"/>
      <c r="QK39" s="32"/>
      <c r="QL39" s="32"/>
      <c r="QM39" s="32"/>
      <c r="QN39" s="32"/>
      <c r="QO39" s="32"/>
      <c r="QP39" s="32"/>
      <c r="QQ39" s="32"/>
      <c r="QR39" s="32"/>
      <c r="QS39" s="32"/>
      <c r="QT39" s="32"/>
      <c r="QU39" s="32"/>
      <c r="QV39" s="32"/>
      <c r="QW39" s="32"/>
      <c r="QX39" s="32"/>
      <c r="QY39" s="32"/>
      <c r="QZ39" s="32"/>
      <c r="RA39" s="32"/>
      <c r="RB39" s="32"/>
      <c r="RC39" s="32"/>
      <c r="RD39" s="32"/>
      <c r="RE39" s="32"/>
      <c r="RF39" s="32"/>
      <c r="RG39" s="32"/>
      <c r="RH39" s="32"/>
      <c r="RI39" s="32"/>
      <c r="RJ39" s="32"/>
      <c r="RK39" s="32"/>
      <c r="RL39" s="32"/>
      <c r="RM39" s="32"/>
      <c r="RN39" s="32"/>
      <c r="RO39" s="32"/>
      <c r="RP39" s="32"/>
      <c r="RQ39" s="32"/>
      <c r="RR39" s="32"/>
      <c r="RS39" s="32"/>
      <c r="RT39" s="32"/>
      <c r="RU39" s="32"/>
      <c r="RV39" s="32"/>
      <c r="RW39" s="32"/>
      <c r="RX39" s="32"/>
      <c r="RY39" s="32"/>
      <c r="RZ39" s="32"/>
      <c r="SA39" s="32"/>
      <c r="SB39" s="32"/>
      <c r="SC39" s="32"/>
      <c r="SD39" s="32"/>
      <c r="SE39" s="32"/>
      <c r="SF39" s="32"/>
      <c r="SG39" s="32"/>
      <c r="SH39" s="32"/>
      <c r="SI39" s="32"/>
      <c r="SJ39" s="32"/>
      <c r="SK39" s="32"/>
      <c r="SL39" s="32"/>
      <c r="SM39" s="32"/>
      <c r="SN39" s="32"/>
      <c r="SO39" s="32"/>
      <c r="SP39" s="32"/>
      <c r="SQ39" s="32"/>
      <c r="SR39" s="32"/>
      <c r="SS39" s="32"/>
      <c r="ST39" s="32"/>
      <c r="SU39" s="32"/>
      <c r="SV39" s="32"/>
      <c r="SW39" s="32"/>
      <c r="SX39" s="32"/>
      <c r="SY39" s="32"/>
      <c r="SZ39" s="32"/>
      <c r="TA39" s="32"/>
      <c r="TB39" s="32"/>
      <c r="TC39" s="32"/>
      <c r="TD39" s="32"/>
      <c r="TE39" s="32"/>
      <c r="TF39" s="32"/>
      <c r="TG39" s="32"/>
      <c r="TH39" s="32"/>
      <c r="TI39" s="32"/>
      <c r="TJ39" s="32"/>
      <c r="TK39" s="32"/>
      <c r="TL39" s="32"/>
      <c r="TM39" s="32"/>
      <c r="TN39" s="32"/>
      <c r="TO39" s="32"/>
      <c r="TP39" s="32"/>
      <c r="TQ39" s="32"/>
      <c r="TR39" s="32"/>
      <c r="TS39" s="32"/>
      <c r="TT39" s="32"/>
      <c r="TU39" s="32"/>
      <c r="TV39" s="32"/>
      <c r="TW39" s="32"/>
      <c r="TX39" s="32"/>
      <c r="TY39" s="32"/>
      <c r="TZ39" s="32"/>
      <c r="UA39" s="32"/>
      <c r="UB39" s="32"/>
      <c r="UC39" s="32"/>
      <c r="UD39" s="32"/>
      <c r="UE39" s="32"/>
      <c r="UF39" s="32"/>
      <c r="UG39" s="32"/>
      <c r="UH39" s="32"/>
      <c r="UI39" s="32"/>
      <c r="UJ39" s="32"/>
      <c r="UK39" s="32"/>
      <c r="UL39" s="32"/>
      <c r="UM39" s="32"/>
      <c r="UN39" s="32"/>
      <c r="UO39" s="32"/>
      <c r="UP39" s="32"/>
      <c r="UQ39" s="32"/>
      <c r="UR39" s="32"/>
      <c r="US39" s="32"/>
      <c r="UT39" s="32"/>
      <c r="UU39" s="32"/>
      <c r="UV39" s="32"/>
      <c r="UW39" s="32"/>
      <c r="UX39" s="32"/>
      <c r="UY39" s="32"/>
      <c r="UZ39" s="32"/>
      <c r="VA39" s="32"/>
      <c r="VB39" s="32"/>
      <c r="VC39" s="32"/>
      <c r="VD39" s="32"/>
      <c r="VE39" s="32"/>
      <c r="VF39" s="32"/>
      <c r="VG39" s="32"/>
      <c r="VH39" s="32"/>
      <c r="VI39" s="32"/>
      <c r="VJ39" s="32"/>
      <c r="VK39" s="32"/>
      <c r="VL39" s="32"/>
      <c r="VM39" s="32"/>
      <c r="VN39" s="32"/>
      <c r="VO39" s="32"/>
      <c r="VP39" s="32"/>
      <c r="VQ39" s="32"/>
      <c r="VR39" s="32"/>
      <c r="VS39" s="32"/>
      <c r="VT39" s="32"/>
      <c r="VU39" s="32"/>
      <c r="VV39" s="32"/>
      <c r="VW39" s="32"/>
      <c r="VX39" s="32"/>
      <c r="VY39" s="32"/>
      <c r="VZ39" s="32"/>
      <c r="WA39" s="32"/>
      <c r="WB39" s="32"/>
      <c r="WC39" s="32"/>
      <c r="WD39" s="32"/>
      <c r="WE39" s="32"/>
      <c r="WF39" s="32"/>
      <c r="WG39" s="32"/>
      <c r="WH39" s="32"/>
      <c r="WI39" s="32"/>
      <c r="WJ39" s="32"/>
      <c r="WK39" s="32"/>
      <c r="WL39" s="32"/>
      <c r="WM39" s="32"/>
      <c r="WN39" s="32"/>
      <c r="WO39" s="32"/>
      <c r="WP39" s="32"/>
      <c r="WQ39" s="32"/>
      <c r="WR39" s="32"/>
      <c r="WS39" s="32"/>
      <c r="WT39" s="32"/>
      <c r="WU39" s="32"/>
      <c r="WV39" s="32"/>
      <c r="WW39" s="32"/>
      <c r="WX39" s="32"/>
      <c r="WY39" s="32"/>
      <c r="WZ39" s="32"/>
      <c r="XA39" s="32"/>
      <c r="XB39" s="32"/>
      <c r="XC39" s="32"/>
      <c r="XD39" s="32"/>
      <c r="XE39" s="32"/>
      <c r="XF39" s="32"/>
      <c r="XG39" s="32"/>
      <c r="XH39" s="32"/>
      <c r="XI39" s="32"/>
      <c r="XJ39" s="32"/>
      <c r="XK39" s="32"/>
      <c r="XL39" s="32"/>
      <c r="XM39" s="32"/>
      <c r="XN39" s="32"/>
      <c r="XO39" s="32"/>
      <c r="XP39" s="32"/>
      <c r="XQ39" s="32"/>
      <c r="XR39" s="32"/>
      <c r="XS39" s="32"/>
      <c r="XT39" s="32"/>
      <c r="XU39" s="32"/>
      <c r="XV39" s="32"/>
      <c r="XW39" s="32"/>
      <c r="XX39" s="32"/>
      <c r="XY39" s="32"/>
      <c r="XZ39" s="32"/>
      <c r="YA39" s="32"/>
      <c r="YB39" s="32"/>
      <c r="YC39" s="32"/>
      <c r="YD39" s="32"/>
      <c r="YE39" s="32"/>
      <c r="YF39" s="32"/>
      <c r="YG39" s="32"/>
      <c r="YH39" s="32"/>
      <c r="YI39" s="32"/>
      <c r="YJ39" s="32"/>
      <c r="YK39" s="32"/>
      <c r="YL39" s="32"/>
      <c r="YM39" s="32"/>
      <c r="YN39" s="32"/>
      <c r="YO39" s="32"/>
      <c r="YP39" s="32"/>
      <c r="YQ39" s="32"/>
      <c r="YR39" s="32"/>
      <c r="YS39" s="32"/>
      <c r="YT39" s="32"/>
      <c r="YU39" s="32"/>
      <c r="YV39" s="32"/>
      <c r="YW39" s="32"/>
      <c r="YX39" s="32"/>
      <c r="YY39" s="32"/>
      <c r="YZ39" s="32"/>
      <c r="ZA39" s="32"/>
      <c r="ZB39" s="32"/>
      <c r="ZC39" s="32"/>
      <c r="ZD39" s="32"/>
      <c r="ZE39" s="32"/>
      <c r="ZF39" s="32"/>
      <c r="ZG39" s="32"/>
      <c r="ZH39" s="32"/>
      <c r="ZI39" s="32"/>
      <c r="ZJ39" s="32"/>
      <c r="ZK39" s="32"/>
      <c r="ZL39" s="32"/>
      <c r="ZM39" s="32"/>
      <c r="ZN39" s="32"/>
      <c r="ZO39" s="32"/>
    </row>
    <row r="40" spans="1:691" ht="15.75" x14ac:dyDescent="0.25">
      <c r="A40" s="35">
        <v>27</v>
      </c>
      <c r="B40" s="4" t="s">
        <v>1409</v>
      </c>
      <c r="C40" s="4"/>
      <c r="D40" s="4">
        <v>1</v>
      </c>
      <c r="E40" s="4"/>
      <c r="F40" s="4">
        <v>1</v>
      </c>
      <c r="G40" s="4"/>
      <c r="H40" s="4"/>
      <c r="I40" s="4"/>
      <c r="J40" s="4"/>
      <c r="K40" s="4">
        <v>1</v>
      </c>
      <c r="L40" s="4"/>
      <c r="M40" s="4">
        <v>1</v>
      </c>
      <c r="N40" s="4"/>
      <c r="O40" s="4">
        <v>1</v>
      </c>
      <c r="P40" s="4"/>
      <c r="Q40" s="4"/>
      <c r="R40" s="4"/>
      <c r="S40" s="4"/>
      <c r="T40" s="4">
        <v>1</v>
      </c>
      <c r="U40" s="4"/>
      <c r="V40" s="4">
        <v>1</v>
      </c>
      <c r="W40" s="4"/>
      <c r="X40" s="4">
        <v>1</v>
      </c>
      <c r="Y40" s="4"/>
      <c r="Z40" s="4"/>
      <c r="AA40" s="4"/>
      <c r="AB40" s="4"/>
      <c r="AC40" s="4">
        <v>1</v>
      </c>
      <c r="AD40" s="4"/>
      <c r="AE40" s="4">
        <v>1</v>
      </c>
      <c r="AF40" s="4"/>
      <c r="AG40" s="4">
        <v>1</v>
      </c>
      <c r="AH40" s="4"/>
      <c r="AI40" s="4"/>
      <c r="AJ40" s="4"/>
      <c r="AK40" s="4"/>
      <c r="AL40" s="4">
        <v>1</v>
      </c>
      <c r="AM40" s="4"/>
      <c r="AN40" s="4">
        <v>1</v>
      </c>
      <c r="AO40" s="4"/>
      <c r="AP40" s="4">
        <v>1</v>
      </c>
      <c r="AQ40" s="4"/>
      <c r="AR40" s="4"/>
      <c r="AS40" s="4"/>
      <c r="AT40" s="4"/>
      <c r="AU40" s="4">
        <v>1</v>
      </c>
      <c r="AV40" s="4"/>
      <c r="AW40" s="4">
        <v>1</v>
      </c>
      <c r="AX40" s="4"/>
      <c r="AY40" s="4">
        <v>1</v>
      </c>
      <c r="AZ40" s="4"/>
      <c r="BA40" s="4"/>
      <c r="BB40" s="4"/>
      <c r="BC40" s="4"/>
      <c r="BD40" s="4">
        <v>1</v>
      </c>
      <c r="BE40" s="4"/>
      <c r="BF40" s="4">
        <v>1</v>
      </c>
      <c r="BG40" s="4"/>
      <c r="BH40" s="4">
        <v>1</v>
      </c>
      <c r="BI40" s="4"/>
      <c r="BJ40" s="4"/>
      <c r="BK40" s="4"/>
      <c r="BL40" s="4"/>
      <c r="BM40" s="4">
        <v>1</v>
      </c>
      <c r="BN40" s="4"/>
      <c r="BO40" s="4">
        <v>1</v>
      </c>
      <c r="BP40" s="4"/>
      <c r="BQ40" s="4">
        <v>1</v>
      </c>
      <c r="BR40" s="4"/>
      <c r="BS40" s="4"/>
      <c r="BT40" s="4"/>
      <c r="BU40" s="4"/>
      <c r="BV40" s="4">
        <v>1</v>
      </c>
      <c r="BW40" s="4"/>
      <c r="BX40" s="4">
        <v>1</v>
      </c>
      <c r="BY40" s="4"/>
      <c r="BZ40" s="4">
        <v>1</v>
      </c>
      <c r="CA40" s="4"/>
      <c r="CB40" s="4"/>
      <c r="CC40" s="4"/>
      <c r="CD40" s="4"/>
      <c r="CE40" s="4">
        <v>1</v>
      </c>
      <c r="CF40" s="4"/>
      <c r="CG40" s="4">
        <v>1</v>
      </c>
      <c r="CH40" s="4"/>
      <c r="CI40" s="4">
        <v>1</v>
      </c>
      <c r="CJ40" s="4"/>
      <c r="CK40" s="4"/>
      <c r="CL40" s="4"/>
      <c r="CM40" s="4"/>
      <c r="CN40" s="4">
        <v>1</v>
      </c>
      <c r="CO40" s="4"/>
      <c r="CP40" s="4">
        <v>1</v>
      </c>
      <c r="CQ40" s="4"/>
      <c r="CR40" s="4">
        <v>1</v>
      </c>
      <c r="CS40" s="4"/>
      <c r="CT40" s="4"/>
      <c r="CU40" s="4"/>
      <c r="CV40" s="4"/>
      <c r="CW40" s="4">
        <v>1</v>
      </c>
      <c r="CX40" s="4"/>
      <c r="CY40" s="4">
        <v>1</v>
      </c>
      <c r="CZ40" s="4"/>
      <c r="DA40" s="4">
        <v>1</v>
      </c>
      <c r="DB40" s="4"/>
      <c r="DC40" s="4"/>
      <c r="DD40" s="4"/>
      <c r="DE40" s="4"/>
      <c r="DF40" s="4">
        <v>1</v>
      </c>
      <c r="DG40" s="4"/>
      <c r="DH40" s="4">
        <v>1</v>
      </c>
      <c r="DI40" s="4"/>
      <c r="DJ40" s="4">
        <v>1</v>
      </c>
      <c r="DK40" s="4"/>
      <c r="DL40" s="4"/>
      <c r="DM40" s="4"/>
      <c r="DN40" s="4"/>
      <c r="DO40" s="4">
        <v>1</v>
      </c>
      <c r="DP40" s="4"/>
      <c r="DQ40" s="4">
        <v>1</v>
      </c>
      <c r="DR40" s="4"/>
      <c r="DS40" s="4">
        <v>1</v>
      </c>
      <c r="DT40" s="4"/>
      <c r="DU40" s="4"/>
      <c r="DV40" s="4"/>
      <c r="DW40" s="4"/>
      <c r="DX40" s="4">
        <v>1</v>
      </c>
      <c r="DY40" s="4"/>
      <c r="DZ40" s="4">
        <v>1</v>
      </c>
      <c r="EA40" s="4"/>
      <c r="EB40" s="4">
        <v>1</v>
      </c>
      <c r="EC40" s="4"/>
      <c r="ED40" s="4"/>
      <c r="EE40" s="4"/>
      <c r="EF40" s="4"/>
      <c r="EG40" s="4">
        <v>1</v>
      </c>
      <c r="EH40" s="4"/>
      <c r="EI40" s="4">
        <v>1</v>
      </c>
      <c r="EJ40" s="4"/>
      <c r="EK40" s="4">
        <v>1</v>
      </c>
      <c r="EL40" s="4"/>
      <c r="EM40" s="4"/>
      <c r="EN40" s="4"/>
      <c r="EO40" s="4"/>
      <c r="EP40" s="4">
        <v>1</v>
      </c>
      <c r="EQ40" s="4"/>
      <c r="ER40" s="4">
        <v>1</v>
      </c>
      <c r="ES40" s="4"/>
      <c r="ET40" s="4">
        <v>1</v>
      </c>
      <c r="EU40" s="4"/>
      <c r="EV40" s="4"/>
      <c r="EW40" s="4"/>
      <c r="EX40" s="4"/>
      <c r="EY40" s="4">
        <v>1</v>
      </c>
      <c r="EZ40" s="4"/>
      <c r="FA40" s="4">
        <v>1</v>
      </c>
      <c r="FB40" s="4"/>
      <c r="FC40" s="4">
        <v>1</v>
      </c>
      <c r="FD40" s="4"/>
      <c r="FE40" s="4"/>
      <c r="FF40" s="4"/>
      <c r="FG40" s="4"/>
      <c r="FH40" s="4">
        <v>1</v>
      </c>
      <c r="FI40" s="4"/>
      <c r="FJ40" s="4">
        <v>1</v>
      </c>
      <c r="FK40" s="4"/>
      <c r="FL40" s="4">
        <v>1</v>
      </c>
      <c r="FM40" s="4"/>
      <c r="FN40" s="4"/>
      <c r="FO40" s="4"/>
      <c r="FP40" s="4"/>
      <c r="FQ40" s="4">
        <v>1</v>
      </c>
      <c r="FR40" s="4"/>
      <c r="FS40" s="4">
        <v>1</v>
      </c>
      <c r="FT40" s="4"/>
      <c r="FU40" s="4">
        <v>1</v>
      </c>
      <c r="FV40" s="4"/>
      <c r="FW40" s="4"/>
      <c r="FX40" s="4"/>
      <c r="FY40" s="4"/>
      <c r="FZ40" s="4">
        <v>1</v>
      </c>
      <c r="GA40" s="4"/>
      <c r="GB40" s="4">
        <v>1</v>
      </c>
      <c r="GC40" s="4"/>
      <c r="GD40" s="4">
        <v>1</v>
      </c>
      <c r="GE40" s="4"/>
      <c r="GF40" s="4"/>
      <c r="GG40" s="4"/>
      <c r="GH40" s="4"/>
      <c r="GI40" s="4">
        <v>1</v>
      </c>
      <c r="GJ40" s="4"/>
      <c r="GK40" s="4">
        <v>1</v>
      </c>
      <c r="GL40" s="4"/>
      <c r="GM40" s="4">
        <v>1</v>
      </c>
      <c r="GN40" s="4"/>
      <c r="GO40" s="4"/>
      <c r="GP40" s="4"/>
      <c r="GQ40" s="4"/>
      <c r="GR40" s="4">
        <v>1</v>
      </c>
      <c r="GS40" s="4"/>
      <c r="GT40" s="4">
        <v>1</v>
      </c>
      <c r="GU40" s="4"/>
      <c r="GV40" s="4">
        <v>1</v>
      </c>
      <c r="GW40" s="4"/>
      <c r="GX40" s="4"/>
      <c r="GY40" s="4"/>
      <c r="GZ40" s="4"/>
      <c r="HA40" s="4">
        <v>1</v>
      </c>
      <c r="HB40" s="4"/>
      <c r="HC40" s="4">
        <v>1</v>
      </c>
      <c r="HD40" s="4"/>
      <c r="HE40" s="4">
        <v>1</v>
      </c>
      <c r="HF40" s="4"/>
      <c r="HG40" s="4"/>
      <c r="HH40" s="4"/>
      <c r="HI40" s="4"/>
      <c r="HJ40" s="4">
        <v>1</v>
      </c>
      <c r="HK40" s="4"/>
      <c r="HL40" s="4">
        <v>1</v>
      </c>
      <c r="HM40" s="4"/>
      <c r="HN40" s="4">
        <v>1</v>
      </c>
      <c r="HO40" s="4"/>
      <c r="HP40" s="4"/>
      <c r="HQ40" s="4"/>
      <c r="HR40" s="4"/>
      <c r="HS40" s="4">
        <v>1</v>
      </c>
      <c r="HT40" s="4"/>
      <c r="HU40" s="4">
        <v>1</v>
      </c>
      <c r="HV40" s="4"/>
      <c r="HW40" s="4">
        <v>1</v>
      </c>
      <c r="HX40" s="4"/>
      <c r="HY40" s="4"/>
      <c r="HZ40" s="4"/>
      <c r="IA40" s="4"/>
      <c r="IB40" s="4">
        <v>1</v>
      </c>
      <c r="IC40" s="4"/>
      <c r="ID40" s="4">
        <v>1</v>
      </c>
      <c r="IE40" s="4"/>
      <c r="IF40" s="4">
        <v>1</v>
      </c>
      <c r="IG40" s="4"/>
      <c r="IH40" s="4"/>
      <c r="II40" s="4"/>
      <c r="IJ40" s="4"/>
      <c r="IK40" s="4">
        <v>1</v>
      </c>
      <c r="IL40" s="4"/>
      <c r="IM40" s="4">
        <v>1</v>
      </c>
      <c r="IN40" s="4"/>
      <c r="IO40" s="4">
        <v>1</v>
      </c>
      <c r="IP40" s="4"/>
      <c r="IQ40" s="4"/>
      <c r="IR40" s="4"/>
      <c r="IS40" s="4"/>
      <c r="IT40" s="4">
        <v>1</v>
      </c>
      <c r="IU40" s="31"/>
      <c r="IV40" s="31"/>
      <c r="IW40" s="31"/>
      <c r="IX40" s="31"/>
      <c r="IY40" s="31"/>
      <c r="IZ40" s="31"/>
      <c r="JA40" s="31"/>
      <c r="JB40" s="31"/>
      <c r="JC40" s="31"/>
      <c r="JD40" s="31"/>
      <c r="JE40" s="31"/>
      <c r="JF40" s="31"/>
      <c r="JG40" s="31"/>
      <c r="JH40" s="31"/>
      <c r="JI40" s="31"/>
      <c r="JJ40" s="31"/>
      <c r="JK40" s="31"/>
      <c r="JL40" s="31"/>
      <c r="JM40" s="31"/>
      <c r="JN40" s="31"/>
      <c r="JO40" s="31"/>
      <c r="JP40" s="31"/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31"/>
      <c r="KD40" s="31"/>
      <c r="KE40" s="31"/>
      <c r="KF40" s="31"/>
      <c r="KG40" s="32"/>
      <c r="KH40" s="32"/>
      <c r="KI40" s="32"/>
      <c r="KJ40" s="32"/>
      <c r="KK40" s="32"/>
      <c r="KL40" s="32"/>
      <c r="KM40" s="32"/>
      <c r="KN40" s="32"/>
      <c r="KO40" s="32"/>
      <c r="KP40" s="32"/>
      <c r="KQ40" s="32"/>
      <c r="KR40" s="32"/>
      <c r="KS40" s="32"/>
      <c r="KT40" s="32"/>
      <c r="KU40" s="32"/>
      <c r="KV40" s="32"/>
      <c r="KW40" s="32"/>
      <c r="KX40" s="32"/>
      <c r="KY40" s="32"/>
      <c r="KZ40" s="32"/>
      <c r="LA40" s="32"/>
      <c r="LB40" s="32"/>
      <c r="LC40" s="32"/>
      <c r="LD40" s="32"/>
      <c r="LE40" s="32"/>
      <c r="LF40" s="32"/>
      <c r="LG40" s="32"/>
      <c r="LH40" s="32"/>
      <c r="LI40" s="32"/>
      <c r="LJ40" s="32"/>
      <c r="LK40" s="32"/>
      <c r="LL40" s="32"/>
      <c r="LM40" s="32"/>
      <c r="LN40" s="32"/>
      <c r="LO40" s="32"/>
      <c r="LP40" s="32"/>
      <c r="LQ40" s="32"/>
      <c r="LR40" s="32"/>
      <c r="LS40" s="32"/>
      <c r="LT40" s="32"/>
      <c r="LU40" s="32"/>
      <c r="LV40" s="32"/>
      <c r="LW40" s="32"/>
      <c r="LX40" s="32"/>
      <c r="LY40" s="32"/>
      <c r="LZ40" s="32"/>
      <c r="MA40" s="32"/>
      <c r="MB40" s="32"/>
      <c r="MC40" s="32"/>
      <c r="MD40" s="32"/>
      <c r="ME40" s="32"/>
      <c r="MF40" s="32"/>
      <c r="MG40" s="32"/>
      <c r="MH40" s="32"/>
      <c r="MI40" s="32"/>
      <c r="MJ40" s="32"/>
      <c r="MK40" s="32"/>
      <c r="ML40" s="32"/>
      <c r="MM40" s="32"/>
      <c r="MN40" s="32"/>
      <c r="MO40" s="32"/>
      <c r="MP40" s="32"/>
      <c r="MQ40" s="32"/>
      <c r="MR40" s="32"/>
      <c r="MS40" s="32"/>
      <c r="MT40" s="32"/>
      <c r="MU40" s="32"/>
      <c r="MV40" s="32"/>
      <c r="MW40" s="32"/>
      <c r="MX40" s="32"/>
      <c r="MY40" s="32"/>
      <c r="MZ40" s="32"/>
      <c r="NA40" s="32"/>
      <c r="NB40" s="32"/>
      <c r="NC40" s="32"/>
      <c r="ND40" s="32"/>
      <c r="NE40" s="32"/>
      <c r="NF40" s="32"/>
      <c r="NG40" s="32"/>
      <c r="NH40" s="32"/>
      <c r="NI40" s="32"/>
      <c r="NJ40" s="32"/>
      <c r="NK40" s="32"/>
      <c r="NL40" s="32"/>
      <c r="NM40" s="32"/>
      <c r="NN40" s="32"/>
      <c r="NO40" s="32"/>
      <c r="NP40" s="32"/>
      <c r="NQ40" s="32"/>
      <c r="NR40" s="32"/>
      <c r="NS40" s="32"/>
      <c r="NT40" s="32"/>
      <c r="NU40" s="32"/>
      <c r="NV40" s="32"/>
      <c r="NW40" s="32"/>
      <c r="NX40" s="32"/>
      <c r="NY40" s="32"/>
      <c r="NZ40" s="32"/>
      <c r="OA40" s="32"/>
      <c r="OB40" s="32"/>
      <c r="OC40" s="32"/>
      <c r="OD40" s="32"/>
      <c r="OE40" s="32"/>
      <c r="OF40" s="32"/>
      <c r="OG40" s="32"/>
      <c r="OH40" s="32"/>
      <c r="OI40" s="32"/>
      <c r="OJ40" s="32"/>
      <c r="OK40" s="32"/>
      <c r="OL40" s="32"/>
      <c r="OM40" s="32"/>
      <c r="ON40" s="32"/>
      <c r="OO40" s="32"/>
      <c r="OP40" s="32"/>
      <c r="OQ40" s="32"/>
      <c r="OR40" s="32"/>
      <c r="OS40" s="32"/>
      <c r="OT40" s="32"/>
      <c r="OU40" s="32"/>
      <c r="OV40" s="32"/>
      <c r="OW40" s="32"/>
      <c r="OX40" s="32"/>
      <c r="OY40" s="32"/>
      <c r="OZ40" s="32"/>
      <c r="PA40" s="32"/>
      <c r="PB40" s="32"/>
      <c r="PC40" s="32"/>
      <c r="PD40" s="32"/>
      <c r="PE40" s="32"/>
      <c r="PF40" s="32"/>
      <c r="PG40" s="32"/>
      <c r="PH40" s="32"/>
      <c r="PI40" s="32"/>
      <c r="PJ40" s="32"/>
      <c r="PK40" s="32"/>
      <c r="PL40" s="32"/>
      <c r="PM40" s="32"/>
      <c r="PN40" s="32"/>
      <c r="PO40" s="32"/>
      <c r="PP40" s="32"/>
      <c r="PQ40" s="32"/>
      <c r="PR40" s="32"/>
      <c r="PS40" s="32"/>
      <c r="PT40" s="32"/>
      <c r="PU40" s="32"/>
      <c r="PV40" s="32"/>
      <c r="PW40" s="32"/>
      <c r="PX40" s="32"/>
      <c r="PY40" s="32"/>
      <c r="PZ40" s="32"/>
      <c r="QA40" s="32"/>
      <c r="QB40" s="32"/>
      <c r="QC40" s="32"/>
      <c r="QD40" s="32"/>
      <c r="QE40" s="32"/>
      <c r="QF40" s="32"/>
      <c r="QG40" s="32"/>
      <c r="QH40" s="32"/>
      <c r="QI40" s="32"/>
      <c r="QJ40" s="32"/>
      <c r="QK40" s="32"/>
      <c r="QL40" s="32"/>
      <c r="QM40" s="32"/>
      <c r="QN40" s="32"/>
      <c r="QO40" s="32"/>
      <c r="QP40" s="32"/>
      <c r="QQ40" s="32"/>
      <c r="QR40" s="32"/>
      <c r="QS40" s="32"/>
      <c r="QT40" s="32"/>
      <c r="QU40" s="32"/>
      <c r="QV40" s="32"/>
      <c r="QW40" s="32"/>
      <c r="QX40" s="32"/>
      <c r="QY40" s="32"/>
      <c r="QZ40" s="32"/>
      <c r="RA40" s="32"/>
      <c r="RB40" s="32"/>
      <c r="RC40" s="32"/>
      <c r="RD40" s="32"/>
      <c r="RE40" s="32"/>
      <c r="RF40" s="32"/>
      <c r="RG40" s="32"/>
      <c r="RH40" s="32"/>
      <c r="RI40" s="32"/>
      <c r="RJ40" s="32"/>
      <c r="RK40" s="32"/>
      <c r="RL40" s="32"/>
      <c r="RM40" s="32"/>
      <c r="RN40" s="32"/>
      <c r="RO40" s="32"/>
      <c r="RP40" s="32"/>
      <c r="RQ40" s="32"/>
      <c r="RR40" s="32"/>
      <c r="RS40" s="32"/>
      <c r="RT40" s="32"/>
      <c r="RU40" s="32"/>
      <c r="RV40" s="32"/>
      <c r="RW40" s="32"/>
      <c r="RX40" s="32"/>
      <c r="RY40" s="32"/>
      <c r="RZ40" s="32"/>
      <c r="SA40" s="32"/>
      <c r="SB40" s="32"/>
      <c r="SC40" s="32"/>
      <c r="SD40" s="32"/>
      <c r="SE40" s="32"/>
      <c r="SF40" s="32"/>
      <c r="SG40" s="32"/>
      <c r="SH40" s="32"/>
      <c r="SI40" s="32"/>
      <c r="SJ40" s="32"/>
      <c r="SK40" s="32"/>
      <c r="SL40" s="32"/>
      <c r="SM40" s="32"/>
      <c r="SN40" s="32"/>
      <c r="SO40" s="32"/>
      <c r="SP40" s="32"/>
      <c r="SQ40" s="32"/>
      <c r="SR40" s="32"/>
      <c r="SS40" s="32"/>
      <c r="ST40" s="32"/>
      <c r="SU40" s="32"/>
      <c r="SV40" s="32"/>
      <c r="SW40" s="32"/>
      <c r="SX40" s="32"/>
      <c r="SY40" s="32"/>
      <c r="SZ40" s="32"/>
      <c r="TA40" s="32"/>
      <c r="TB40" s="32"/>
      <c r="TC40" s="32"/>
      <c r="TD40" s="32"/>
      <c r="TE40" s="32"/>
      <c r="TF40" s="32"/>
      <c r="TG40" s="32"/>
      <c r="TH40" s="32"/>
      <c r="TI40" s="32"/>
      <c r="TJ40" s="32"/>
      <c r="TK40" s="32"/>
      <c r="TL40" s="32"/>
      <c r="TM40" s="32"/>
      <c r="TN40" s="32"/>
      <c r="TO40" s="32"/>
      <c r="TP40" s="32"/>
      <c r="TQ40" s="32"/>
      <c r="TR40" s="32"/>
      <c r="TS40" s="32"/>
      <c r="TT40" s="32"/>
      <c r="TU40" s="32"/>
      <c r="TV40" s="32"/>
      <c r="TW40" s="32"/>
      <c r="TX40" s="32"/>
      <c r="TY40" s="32"/>
      <c r="TZ40" s="32"/>
      <c r="UA40" s="32"/>
      <c r="UB40" s="32"/>
      <c r="UC40" s="32"/>
      <c r="UD40" s="32"/>
      <c r="UE40" s="32"/>
      <c r="UF40" s="32"/>
      <c r="UG40" s="32"/>
      <c r="UH40" s="32"/>
      <c r="UI40" s="32"/>
      <c r="UJ40" s="32"/>
      <c r="UK40" s="32"/>
      <c r="UL40" s="32"/>
      <c r="UM40" s="32"/>
      <c r="UN40" s="32"/>
      <c r="UO40" s="32"/>
      <c r="UP40" s="32"/>
      <c r="UQ40" s="32"/>
      <c r="UR40" s="32"/>
      <c r="US40" s="32"/>
      <c r="UT40" s="32"/>
      <c r="UU40" s="32"/>
      <c r="UV40" s="32"/>
      <c r="UW40" s="32"/>
      <c r="UX40" s="32"/>
      <c r="UY40" s="32"/>
      <c r="UZ40" s="32"/>
      <c r="VA40" s="32"/>
      <c r="VB40" s="32"/>
      <c r="VC40" s="32"/>
      <c r="VD40" s="32"/>
      <c r="VE40" s="32"/>
      <c r="VF40" s="32"/>
      <c r="VG40" s="32"/>
      <c r="VH40" s="32"/>
      <c r="VI40" s="32"/>
      <c r="VJ40" s="32"/>
      <c r="VK40" s="32"/>
      <c r="VL40" s="32"/>
      <c r="VM40" s="32"/>
      <c r="VN40" s="32"/>
      <c r="VO40" s="32"/>
      <c r="VP40" s="32"/>
      <c r="VQ40" s="32"/>
      <c r="VR40" s="32"/>
      <c r="VS40" s="32"/>
      <c r="VT40" s="32"/>
      <c r="VU40" s="32"/>
      <c r="VV40" s="32"/>
      <c r="VW40" s="32"/>
      <c r="VX40" s="32"/>
      <c r="VY40" s="32"/>
      <c r="VZ40" s="32"/>
      <c r="WA40" s="32"/>
      <c r="WB40" s="32"/>
      <c r="WC40" s="32"/>
      <c r="WD40" s="32"/>
      <c r="WE40" s="32"/>
      <c r="WF40" s="32"/>
      <c r="WG40" s="32"/>
      <c r="WH40" s="32"/>
      <c r="WI40" s="32"/>
      <c r="WJ40" s="32"/>
      <c r="WK40" s="32"/>
      <c r="WL40" s="32"/>
      <c r="WM40" s="32"/>
      <c r="WN40" s="32"/>
      <c r="WO40" s="32"/>
      <c r="WP40" s="32"/>
      <c r="WQ40" s="32"/>
      <c r="WR40" s="32"/>
      <c r="WS40" s="32"/>
      <c r="WT40" s="32"/>
      <c r="WU40" s="32"/>
      <c r="WV40" s="32"/>
      <c r="WW40" s="32"/>
      <c r="WX40" s="32"/>
      <c r="WY40" s="32"/>
      <c r="WZ40" s="32"/>
      <c r="XA40" s="32"/>
      <c r="XB40" s="32"/>
      <c r="XC40" s="32"/>
      <c r="XD40" s="32"/>
      <c r="XE40" s="32"/>
      <c r="XF40" s="32"/>
      <c r="XG40" s="32"/>
      <c r="XH40" s="32"/>
      <c r="XI40" s="32"/>
      <c r="XJ40" s="32"/>
      <c r="XK40" s="32"/>
      <c r="XL40" s="32"/>
      <c r="XM40" s="32"/>
      <c r="XN40" s="32"/>
      <c r="XO40" s="32"/>
      <c r="XP40" s="32"/>
      <c r="XQ40" s="32"/>
      <c r="XR40" s="32"/>
      <c r="XS40" s="32"/>
      <c r="XT40" s="32"/>
      <c r="XU40" s="32"/>
      <c r="XV40" s="32"/>
      <c r="XW40" s="32"/>
      <c r="XX40" s="32"/>
      <c r="XY40" s="32"/>
      <c r="XZ40" s="32"/>
      <c r="YA40" s="32"/>
      <c r="YB40" s="32"/>
      <c r="YC40" s="32"/>
      <c r="YD40" s="32"/>
      <c r="YE40" s="32"/>
      <c r="YF40" s="32"/>
      <c r="YG40" s="32"/>
      <c r="YH40" s="32"/>
      <c r="YI40" s="32"/>
      <c r="YJ40" s="32"/>
      <c r="YK40" s="32"/>
      <c r="YL40" s="32"/>
      <c r="YM40" s="32"/>
      <c r="YN40" s="32"/>
      <c r="YO40" s="32"/>
      <c r="YP40" s="32"/>
      <c r="YQ40" s="32"/>
      <c r="YR40" s="32"/>
      <c r="YS40" s="32"/>
      <c r="YT40" s="32"/>
      <c r="YU40" s="32"/>
      <c r="YV40" s="32"/>
      <c r="YW40" s="32"/>
      <c r="YX40" s="32"/>
      <c r="YY40" s="32"/>
      <c r="YZ40" s="32"/>
      <c r="ZA40" s="32"/>
      <c r="ZB40" s="32"/>
      <c r="ZC40" s="32"/>
      <c r="ZD40" s="32"/>
      <c r="ZE40" s="32"/>
      <c r="ZF40" s="32"/>
      <c r="ZG40" s="32"/>
      <c r="ZH40" s="32"/>
      <c r="ZI40" s="32"/>
      <c r="ZJ40" s="32"/>
      <c r="ZK40" s="32"/>
      <c r="ZL40" s="32"/>
      <c r="ZM40" s="32"/>
      <c r="ZN40" s="32"/>
      <c r="ZO40" s="32"/>
    </row>
    <row r="41" spans="1:691" ht="15.75" x14ac:dyDescent="0.25">
      <c r="A41" s="35">
        <v>28</v>
      </c>
      <c r="B41" s="4" t="s">
        <v>1410</v>
      </c>
      <c r="C41" s="4"/>
      <c r="D41" s="4">
        <v>1</v>
      </c>
      <c r="E41" s="4"/>
      <c r="F41" s="4"/>
      <c r="G41" s="4">
        <v>1</v>
      </c>
      <c r="H41" s="4"/>
      <c r="I41" s="4">
        <v>1</v>
      </c>
      <c r="J41" s="4"/>
      <c r="K41" s="4"/>
      <c r="L41" s="4"/>
      <c r="M41" s="4">
        <v>1</v>
      </c>
      <c r="N41" s="4"/>
      <c r="O41" s="4"/>
      <c r="P41" s="4">
        <v>1</v>
      </c>
      <c r="Q41" s="4"/>
      <c r="R41" s="4">
        <v>1</v>
      </c>
      <c r="S41" s="4"/>
      <c r="T41" s="4"/>
      <c r="U41" s="4"/>
      <c r="V41" s="4">
        <v>1</v>
      </c>
      <c r="W41" s="4"/>
      <c r="X41" s="4"/>
      <c r="Y41" s="4">
        <v>1</v>
      </c>
      <c r="Z41" s="4"/>
      <c r="AA41" s="4">
        <v>1</v>
      </c>
      <c r="AB41" s="4"/>
      <c r="AC41" s="4"/>
      <c r="AD41" s="4"/>
      <c r="AE41" s="4">
        <v>1</v>
      </c>
      <c r="AF41" s="4"/>
      <c r="AG41" s="4"/>
      <c r="AH41" s="4">
        <v>1</v>
      </c>
      <c r="AI41" s="4"/>
      <c r="AJ41" s="4">
        <v>1</v>
      </c>
      <c r="AK41" s="4"/>
      <c r="AL41" s="4"/>
      <c r="AM41" s="4"/>
      <c r="AN41" s="4">
        <v>1</v>
      </c>
      <c r="AO41" s="4"/>
      <c r="AP41" s="4"/>
      <c r="AQ41" s="4">
        <v>1</v>
      </c>
      <c r="AR41" s="4"/>
      <c r="AS41" s="4">
        <v>1</v>
      </c>
      <c r="AT41" s="4"/>
      <c r="AU41" s="4"/>
      <c r="AV41" s="4"/>
      <c r="AW41" s="4">
        <v>1</v>
      </c>
      <c r="AX41" s="4"/>
      <c r="AY41" s="4"/>
      <c r="AZ41" s="4">
        <v>1</v>
      </c>
      <c r="BA41" s="4"/>
      <c r="BB41" s="4">
        <v>1</v>
      </c>
      <c r="BC41" s="4"/>
      <c r="BD41" s="4"/>
      <c r="BE41" s="4"/>
      <c r="BF41" s="4">
        <v>1</v>
      </c>
      <c r="BG41" s="4"/>
      <c r="BH41" s="4"/>
      <c r="BI41" s="4">
        <v>1</v>
      </c>
      <c r="BJ41" s="4"/>
      <c r="BK41" s="4">
        <v>1</v>
      </c>
      <c r="BL41" s="4"/>
      <c r="BM41" s="4"/>
      <c r="BN41" s="4"/>
      <c r="BO41" s="4">
        <v>1</v>
      </c>
      <c r="BP41" s="4"/>
      <c r="BQ41" s="4"/>
      <c r="BR41" s="4">
        <v>1</v>
      </c>
      <c r="BS41" s="4"/>
      <c r="BT41" s="4">
        <v>1</v>
      </c>
      <c r="BU41" s="4"/>
      <c r="BV41" s="4"/>
      <c r="BW41" s="4"/>
      <c r="BX41" s="4">
        <v>1</v>
      </c>
      <c r="BY41" s="4"/>
      <c r="BZ41" s="4"/>
      <c r="CA41" s="4">
        <v>1</v>
      </c>
      <c r="CB41" s="4"/>
      <c r="CC41" s="4">
        <v>1</v>
      </c>
      <c r="CD41" s="4"/>
      <c r="CE41" s="4"/>
      <c r="CF41" s="4"/>
      <c r="CG41" s="4">
        <v>1</v>
      </c>
      <c r="CH41" s="4"/>
      <c r="CI41" s="4"/>
      <c r="CJ41" s="4">
        <v>1</v>
      </c>
      <c r="CK41" s="4"/>
      <c r="CL41" s="4">
        <v>1</v>
      </c>
      <c r="CM41" s="4"/>
      <c r="CN41" s="4"/>
      <c r="CO41" s="4"/>
      <c r="CP41" s="4">
        <v>1</v>
      </c>
      <c r="CQ41" s="4"/>
      <c r="CR41" s="4"/>
      <c r="CS41" s="4">
        <v>1</v>
      </c>
      <c r="CT41" s="4"/>
      <c r="CU41" s="4">
        <v>1</v>
      </c>
      <c r="CV41" s="4"/>
      <c r="CW41" s="4"/>
      <c r="CX41" s="4"/>
      <c r="CY41" s="4">
        <v>1</v>
      </c>
      <c r="CZ41" s="4"/>
      <c r="DA41" s="4"/>
      <c r="DB41" s="4">
        <v>1</v>
      </c>
      <c r="DC41" s="4"/>
      <c r="DD41" s="4">
        <v>1</v>
      </c>
      <c r="DE41" s="4"/>
      <c r="DF41" s="4"/>
      <c r="DG41" s="4"/>
      <c r="DH41" s="4">
        <v>1</v>
      </c>
      <c r="DI41" s="4"/>
      <c r="DJ41" s="4"/>
      <c r="DK41" s="4">
        <v>1</v>
      </c>
      <c r="DL41" s="4"/>
      <c r="DM41" s="4">
        <v>1</v>
      </c>
      <c r="DN41" s="4"/>
      <c r="DO41" s="4"/>
      <c r="DP41" s="4"/>
      <c r="DQ41" s="4">
        <v>1</v>
      </c>
      <c r="DR41" s="4"/>
      <c r="DS41" s="4"/>
      <c r="DT41" s="4">
        <v>1</v>
      </c>
      <c r="DU41" s="4"/>
      <c r="DV41" s="4">
        <v>1</v>
      </c>
      <c r="DW41" s="4"/>
      <c r="DX41" s="4"/>
      <c r="DY41" s="4"/>
      <c r="DZ41" s="4">
        <v>1</v>
      </c>
      <c r="EA41" s="4"/>
      <c r="EB41" s="4"/>
      <c r="EC41" s="4">
        <v>1</v>
      </c>
      <c r="ED41" s="4"/>
      <c r="EE41" s="4">
        <v>1</v>
      </c>
      <c r="EF41" s="4"/>
      <c r="EG41" s="4"/>
      <c r="EH41" s="4"/>
      <c r="EI41" s="4">
        <v>1</v>
      </c>
      <c r="EJ41" s="4"/>
      <c r="EK41" s="4"/>
      <c r="EL41" s="4">
        <v>1</v>
      </c>
      <c r="EM41" s="4"/>
      <c r="EN41" s="4">
        <v>1</v>
      </c>
      <c r="EO41" s="4"/>
      <c r="EP41" s="4"/>
      <c r="EQ41" s="4"/>
      <c r="ER41" s="4">
        <v>1</v>
      </c>
      <c r="ES41" s="4"/>
      <c r="ET41" s="4"/>
      <c r="EU41" s="4">
        <v>1</v>
      </c>
      <c r="EV41" s="4"/>
      <c r="EW41" s="4">
        <v>1</v>
      </c>
      <c r="EX41" s="4"/>
      <c r="EY41" s="4"/>
      <c r="EZ41" s="4"/>
      <c r="FA41" s="4">
        <v>1</v>
      </c>
      <c r="FB41" s="4"/>
      <c r="FC41" s="4"/>
      <c r="FD41" s="4">
        <v>1</v>
      </c>
      <c r="FE41" s="4"/>
      <c r="FF41" s="4">
        <v>1</v>
      </c>
      <c r="FG41" s="4"/>
      <c r="FH41" s="4"/>
      <c r="FI41" s="4"/>
      <c r="FJ41" s="4">
        <v>1</v>
      </c>
      <c r="FK41" s="4"/>
      <c r="FL41" s="4"/>
      <c r="FM41" s="4">
        <v>1</v>
      </c>
      <c r="FN41" s="4"/>
      <c r="FO41" s="4">
        <v>1</v>
      </c>
      <c r="FP41" s="4"/>
      <c r="FQ41" s="4"/>
      <c r="FR41" s="4"/>
      <c r="FS41" s="4">
        <v>1</v>
      </c>
      <c r="FT41" s="4"/>
      <c r="FU41" s="4"/>
      <c r="FV41" s="4">
        <v>1</v>
      </c>
      <c r="FW41" s="4"/>
      <c r="FX41" s="4">
        <v>1</v>
      </c>
      <c r="FY41" s="4"/>
      <c r="FZ41" s="4"/>
      <c r="GA41" s="4"/>
      <c r="GB41" s="4">
        <v>1</v>
      </c>
      <c r="GC41" s="4"/>
      <c r="GD41" s="4"/>
      <c r="GE41" s="4">
        <v>1</v>
      </c>
      <c r="GF41" s="4"/>
      <c r="GG41" s="4">
        <v>1</v>
      </c>
      <c r="GH41" s="4"/>
      <c r="GI41" s="4"/>
      <c r="GJ41" s="4"/>
      <c r="GK41" s="4">
        <v>1</v>
      </c>
      <c r="GL41" s="4"/>
      <c r="GM41" s="4"/>
      <c r="GN41" s="4">
        <v>1</v>
      </c>
      <c r="GO41" s="4"/>
      <c r="GP41" s="4">
        <v>1</v>
      </c>
      <c r="GQ41" s="4"/>
      <c r="GR41" s="4"/>
      <c r="GS41" s="4"/>
      <c r="GT41" s="4">
        <v>1</v>
      </c>
      <c r="GU41" s="4"/>
      <c r="GV41" s="4"/>
      <c r="GW41" s="4">
        <v>1</v>
      </c>
      <c r="GX41" s="4"/>
      <c r="GY41" s="4">
        <v>1</v>
      </c>
      <c r="GZ41" s="4"/>
      <c r="HA41" s="4"/>
      <c r="HB41" s="4"/>
      <c r="HC41" s="4">
        <v>1</v>
      </c>
      <c r="HD41" s="4"/>
      <c r="HE41" s="4"/>
      <c r="HF41" s="4">
        <v>1</v>
      </c>
      <c r="HG41" s="4"/>
      <c r="HH41" s="4">
        <v>1</v>
      </c>
      <c r="HI41" s="4"/>
      <c r="HJ41" s="4"/>
      <c r="HK41" s="4"/>
      <c r="HL41" s="4">
        <v>1</v>
      </c>
      <c r="HM41" s="4"/>
      <c r="HN41" s="4"/>
      <c r="HO41" s="4">
        <v>1</v>
      </c>
      <c r="HP41" s="4"/>
      <c r="HQ41" s="4">
        <v>1</v>
      </c>
      <c r="HR41" s="4"/>
      <c r="HS41" s="4"/>
      <c r="HT41" s="4"/>
      <c r="HU41" s="4">
        <v>1</v>
      </c>
      <c r="HV41" s="4"/>
      <c r="HW41" s="4"/>
      <c r="HX41" s="4">
        <v>1</v>
      </c>
      <c r="HY41" s="4"/>
      <c r="HZ41" s="4">
        <v>1</v>
      </c>
      <c r="IA41" s="4"/>
      <c r="IB41" s="4"/>
      <c r="IC41" s="4"/>
      <c r="ID41" s="4">
        <v>1</v>
      </c>
      <c r="IE41" s="4"/>
      <c r="IF41" s="4"/>
      <c r="IG41" s="4">
        <v>1</v>
      </c>
      <c r="IH41" s="4"/>
      <c r="II41" s="4">
        <v>1</v>
      </c>
      <c r="IJ41" s="4"/>
      <c r="IK41" s="4"/>
      <c r="IL41" s="4"/>
      <c r="IM41" s="4">
        <v>1</v>
      </c>
      <c r="IN41" s="4"/>
      <c r="IO41" s="4"/>
      <c r="IP41" s="4">
        <v>1</v>
      </c>
      <c r="IQ41" s="4"/>
      <c r="IR41" s="4">
        <v>1</v>
      </c>
      <c r="IS41" s="4"/>
      <c r="IT41" s="4"/>
      <c r="IU41" s="31"/>
      <c r="IV41" s="31"/>
      <c r="IW41" s="31"/>
      <c r="IX41" s="31"/>
      <c r="IY41" s="31"/>
      <c r="IZ41" s="31"/>
      <c r="JA41" s="31"/>
      <c r="JB41" s="31"/>
      <c r="JC41" s="31"/>
      <c r="JD41" s="31"/>
      <c r="JE41" s="31"/>
      <c r="JF41" s="31"/>
      <c r="JG41" s="31"/>
      <c r="JH41" s="31"/>
      <c r="JI41" s="31"/>
      <c r="JJ41" s="31"/>
      <c r="JK41" s="31"/>
      <c r="JL41" s="31"/>
      <c r="JM41" s="31"/>
      <c r="JN41" s="31"/>
      <c r="JO41" s="31"/>
      <c r="JP41" s="31"/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31"/>
      <c r="KD41" s="31"/>
      <c r="KE41" s="31"/>
      <c r="KF41" s="31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</row>
    <row r="42" spans="1:691" x14ac:dyDescent="0.25">
      <c r="A42" s="35">
        <v>29</v>
      </c>
      <c r="B42" s="4" t="s">
        <v>1411</v>
      </c>
      <c r="C42" s="24">
        <v>11</v>
      </c>
      <c r="D42" s="3">
        <v>15</v>
      </c>
      <c r="E42" s="3">
        <v>3</v>
      </c>
      <c r="F42" s="3">
        <v>10</v>
      </c>
      <c r="G42" s="3">
        <v>16</v>
      </c>
      <c r="H42" s="24">
        <v>3</v>
      </c>
      <c r="I42" s="35">
        <v>12</v>
      </c>
      <c r="J42" s="35">
        <v>14</v>
      </c>
      <c r="K42" s="35">
        <v>3</v>
      </c>
      <c r="L42" s="36">
        <v>11</v>
      </c>
      <c r="M42" s="36">
        <v>15</v>
      </c>
      <c r="N42" s="36">
        <v>3</v>
      </c>
      <c r="O42" s="36">
        <v>10</v>
      </c>
      <c r="P42" s="36">
        <v>16</v>
      </c>
      <c r="Q42" s="36">
        <v>3</v>
      </c>
      <c r="R42" s="36">
        <v>12</v>
      </c>
      <c r="S42" s="36">
        <v>14</v>
      </c>
      <c r="T42" s="36">
        <v>3</v>
      </c>
      <c r="U42" s="36">
        <v>11</v>
      </c>
      <c r="V42" s="36">
        <v>15</v>
      </c>
      <c r="W42" s="36">
        <v>3</v>
      </c>
      <c r="X42" s="36">
        <v>10</v>
      </c>
      <c r="Y42" s="36">
        <v>16</v>
      </c>
      <c r="Z42" s="36">
        <v>3</v>
      </c>
      <c r="AA42" s="36">
        <v>12</v>
      </c>
      <c r="AB42" s="36">
        <v>14</v>
      </c>
      <c r="AC42" s="36">
        <v>3</v>
      </c>
      <c r="AD42" s="36">
        <v>11</v>
      </c>
      <c r="AE42" s="36">
        <v>15</v>
      </c>
      <c r="AF42" s="36">
        <v>3</v>
      </c>
      <c r="AG42" s="36">
        <v>10</v>
      </c>
      <c r="AH42" s="36">
        <v>16</v>
      </c>
      <c r="AI42" s="36">
        <v>3</v>
      </c>
      <c r="AJ42" s="36">
        <v>12</v>
      </c>
      <c r="AK42" s="36">
        <v>14</v>
      </c>
      <c r="AL42" s="36">
        <v>3</v>
      </c>
      <c r="AM42" s="36">
        <v>11</v>
      </c>
      <c r="AN42" s="36">
        <v>15</v>
      </c>
      <c r="AO42" s="36">
        <v>3</v>
      </c>
      <c r="AP42" s="36">
        <v>10</v>
      </c>
      <c r="AQ42" s="36">
        <v>16</v>
      </c>
      <c r="AR42" s="36">
        <v>3</v>
      </c>
      <c r="AS42" s="36">
        <v>12</v>
      </c>
      <c r="AT42" s="36">
        <v>14</v>
      </c>
      <c r="AU42" s="36">
        <v>3</v>
      </c>
      <c r="AV42" s="36">
        <v>11</v>
      </c>
      <c r="AW42" s="36">
        <v>15</v>
      </c>
      <c r="AX42" s="36">
        <v>3</v>
      </c>
      <c r="AY42" s="36">
        <v>10</v>
      </c>
      <c r="AZ42" s="36">
        <v>16</v>
      </c>
      <c r="BA42" s="36">
        <v>3</v>
      </c>
      <c r="BB42" s="36">
        <v>12</v>
      </c>
      <c r="BC42" s="36">
        <v>14</v>
      </c>
      <c r="BD42" s="36">
        <v>3</v>
      </c>
      <c r="BE42" s="36">
        <v>11</v>
      </c>
      <c r="BF42" s="36">
        <v>15</v>
      </c>
      <c r="BG42" s="36">
        <v>3</v>
      </c>
      <c r="BH42" s="36">
        <v>10</v>
      </c>
      <c r="BI42" s="36">
        <v>16</v>
      </c>
      <c r="BJ42" s="36">
        <v>3</v>
      </c>
      <c r="BK42" s="36">
        <v>12</v>
      </c>
      <c r="BL42" s="36">
        <v>14</v>
      </c>
      <c r="BM42" s="36">
        <v>3</v>
      </c>
      <c r="BN42" s="36">
        <v>11</v>
      </c>
      <c r="BO42" s="36">
        <v>15</v>
      </c>
      <c r="BP42" s="36">
        <v>3</v>
      </c>
      <c r="BQ42" s="36">
        <v>10</v>
      </c>
      <c r="BR42" s="36">
        <v>16</v>
      </c>
      <c r="BS42" s="36">
        <v>3</v>
      </c>
      <c r="BT42" s="36">
        <v>12</v>
      </c>
      <c r="BU42" s="36">
        <v>14</v>
      </c>
      <c r="BV42" s="36">
        <v>3</v>
      </c>
      <c r="BW42" s="36">
        <v>11</v>
      </c>
      <c r="BX42" s="36">
        <v>15</v>
      </c>
      <c r="BY42" s="36">
        <v>3</v>
      </c>
      <c r="BZ42" s="36">
        <v>10</v>
      </c>
      <c r="CA42" s="36">
        <v>16</v>
      </c>
      <c r="CB42" s="36">
        <v>3</v>
      </c>
      <c r="CC42" s="36">
        <v>12</v>
      </c>
      <c r="CD42" s="36">
        <v>14</v>
      </c>
      <c r="CE42" s="36">
        <v>3</v>
      </c>
      <c r="CF42" s="36">
        <v>11</v>
      </c>
      <c r="CG42" s="36">
        <v>15</v>
      </c>
      <c r="CH42" s="36">
        <v>3</v>
      </c>
      <c r="CI42" s="36">
        <v>10</v>
      </c>
      <c r="CJ42" s="36">
        <v>16</v>
      </c>
      <c r="CK42" s="36">
        <v>3</v>
      </c>
      <c r="CL42" s="36">
        <v>12</v>
      </c>
      <c r="CM42" s="36">
        <v>14</v>
      </c>
      <c r="CN42" s="36">
        <v>3</v>
      </c>
      <c r="CO42" s="36">
        <v>11</v>
      </c>
      <c r="CP42" s="36">
        <v>15</v>
      </c>
      <c r="CQ42" s="36">
        <v>3</v>
      </c>
      <c r="CR42" s="36">
        <v>10</v>
      </c>
      <c r="CS42" s="36">
        <v>16</v>
      </c>
      <c r="CT42" s="36">
        <v>3</v>
      </c>
      <c r="CU42" s="36">
        <v>12</v>
      </c>
      <c r="CV42" s="36">
        <v>14</v>
      </c>
      <c r="CW42" s="36">
        <v>3</v>
      </c>
      <c r="CX42" s="36">
        <v>11</v>
      </c>
      <c r="CY42" s="36">
        <v>15</v>
      </c>
      <c r="CZ42" s="36">
        <v>3</v>
      </c>
      <c r="DA42" s="36">
        <v>10</v>
      </c>
      <c r="DB42" s="36">
        <v>16</v>
      </c>
      <c r="DC42" s="36">
        <v>3</v>
      </c>
      <c r="DD42" s="36">
        <v>12</v>
      </c>
      <c r="DE42" s="36">
        <v>14</v>
      </c>
      <c r="DF42" s="36">
        <v>3</v>
      </c>
      <c r="DG42" s="36">
        <v>11</v>
      </c>
      <c r="DH42" s="36">
        <v>15</v>
      </c>
      <c r="DI42" s="36">
        <v>3</v>
      </c>
      <c r="DJ42" s="36">
        <v>10</v>
      </c>
      <c r="DK42" s="36">
        <v>16</v>
      </c>
      <c r="DL42" s="36">
        <v>3</v>
      </c>
      <c r="DM42" s="36">
        <v>12</v>
      </c>
      <c r="DN42" s="36">
        <v>14</v>
      </c>
      <c r="DO42" s="36">
        <v>3</v>
      </c>
      <c r="DP42" s="36">
        <v>11</v>
      </c>
      <c r="DQ42" s="36">
        <v>15</v>
      </c>
      <c r="DR42" s="36">
        <v>3</v>
      </c>
      <c r="DS42" s="36">
        <v>10</v>
      </c>
      <c r="DT42" s="36">
        <v>16</v>
      </c>
      <c r="DU42" s="36">
        <v>3</v>
      </c>
      <c r="DV42" s="36">
        <v>12</v>
      </c>
      <c r="DW42" s="36">
        <v>14</v>
      </c>
      <c r="DX42" s="36">
        <v>3</v>
      </c>
      <c r="DY42" s="36">
        <v>11</v>
      </c>
      <c r="DZ42" s="36">
        <v>15</v>
      </c>
      <c r="EA42" s="36">
        <v>3</v>
      </c>
      <c r="EB42" s="36">
        <v>10</v>
      </c>
      <c r="EC42" s="36">
        <v>16</v>
      </c>
      <c r="ED42" s="36">
        <v>3</v>
      </c>
      <c r="EE42" s="36">
        <v>12</v>
      </c>
      <c r="EF42" s="36">
        <v>14</v>
      </c>
      <c r="EG42" s="36">
        <v>3</v>
      </c>
      <c r="EH42" s="36">
        <v>11</v>
      </c>
      <c r="EI42" s="36">
        <v>15</v>
      </c>
      <c r="EJ42" s="36">
        <v>3</v>
      </c>
      <c r="EK42" s="36">
        <v>10</v>
      </c>
      <c r="EL42" s="36">
        <v>16</v>
      </c>
      <c r="EM42" s="36">
        <v>3</v>
      </c>
      <c r="EN42" s="36">
        <v>12</v>
      </c>
      <c r="EO42" s="36">
        <v>14</v>
      </c>
      <c r="EP42" s="36">
        <v>3</v>
      </c>
      <c r="EQ42" s="36">
        <v>11</v>
      </c>
      <c r="ER42" s="36">
        <v>15</v>
      </c>
      <c r="ES42" s="36">
        <v>3</v>
      </c>
      <c r="ET42" s="36">
        <v>10</v>
      </c>
      <c r="EU42" s="36">
        <v>16</v>
      </c>
      <c r="EV42" s="36">
        <v>3</v>
      </c>
      <c r="EW42" s="36">
        <v>12</v>
      </c>
      <c r="EX42" s="36">
        <v>14</v>
      </c>
      <c r="EY42" s="36">
        <v>3</v>
      </c>
      <c r="EZ42" s="36">
        <v>11</v>
      </c>
      <c r="FA42" s="36">
        <v>15</v>
      </c>
      <c r="FB42" s="36">
        <v>3</v>
      </c>
      <c r="FC42" s="36">
        <v>10</v>
      </c>
      <c r="FD42" s="36">
        <v>16</v>
      </c>
      <c r="FE42" s="36">
        <v>3</v>
      </c>
      <c r="FF42" s="36">
        <v>12</v>
      </c>
      <c r="FG42" s="36">
        <v>14</v>
      </c>
      <c r="FH42" s="36">
        <v>3</v>
      </c>
      <c r="FI42" s="36">
        <v>11</v>
      </c>
      <c r="FJ42" s="36">
        <v>15</v>
      </c>
      <c r="FK42" s="36">
        <v>3</v>
      </c>
      <c r="FL42" s="36">
        <v>10</v>
      </c>
      <c r="FM42" s="36">
        <v>16</v>
      </c>
      <c r="FN42" s="36">
        <v>3</v>
      </c>
      <c r="FO42" s="36">
        <v>12</v>
      </c>
      <c r="FP42" s="36">
        <v>14</v>
      </c>
      <c r="FQ42" s="36">
        <v>3</v>
      </c>
      <c r="FR42" s="36">
        <v>11</v>
      </c>
      <c r="FS42" s="36">
        <v>15</v>
      </c>
      <c r="FT42" s="36">
        <v>3</v>
      </c>
      <c r="FU42" s="36">
        <v>10</v>
      </c>
      <c r="FV42" s="36">
        <v>16</v>
      </c>
      <c r="FW42" s="36">
        <v>3</v>
      </c>
      <c r="FX42" s="36">
        <v>12</v>
      </c>
      <c r="FY42" s="36">
        <v>14</v>
      </c>
      <c r="FZ42" s="36">
        <v>3</v>
      </c>
      <c r="GA42" s="36">
        <v>11</v>
      </c>
      <c r="GB42" s="36">
        <v>15</v>
      </c>
      <c r="GC42" s="36">
        <v>3</v>
      </c>
      <c r="GD42" s="36">
        <v>10</v>
      </c>
      <c r="GE42" s="36">
        <v>16</v>
      </c>
      <c r="GF42" s="36">
        <v>3</v>
      </c>
      <c r="GG42" s="36">
        <v>12</v>
      </c>
      <c r="GH42" s="36">
        <v>14</v>
      </c>
      <c r="GI42" s="36">
        <v>3</v>
      </c>
      <c r="GJ42" s="36">
        <v>11</v>
      </c>
      <c r="GK42" s="36">
        <v>15</v>
      </c>
      <c r="GL42" s="36">
        <v>3</v>
      </c>
      <c r="GM42" s="36">
        <v>10</v>
      </c>
      <c r="GN42" s="36">
        <v>16</v>
      </c>
      <c r="GO42" s="36">
        <v>3</v>
      </c>
      <c r="GP42" s="36">
        <v>12</v>
      </c>
      <c r="GQ42" s="36">
        <v>14</v>
      </c>
      <c r="GR42" s="36">
        <v>3</v>
      </c>
      <c r="GS42" s="36">
        <v>11</v>
      </c>
      <c r="GT42" s="36">
        <v>15</v>
      </c>
      <c r="GU42" s="36">
        <v>3</v>
      </c>
      <c r="GV42" s="36">
        <v>10</v>
      </c>
      <c r="GW42" s="36">
        <v>16</v>
      </c>
      <c r="GX42" s="36">
        <v>3</v>
      </c>
      <c r="GY42" s="36">
        <v>12</v>
      </c>
      <c r="GZ42" s="36">
        <v>14</v>
      </c>
      <c r="HA42" s="36">
        <v>3</v>
      </c>
      <c r="HB42" s="36">
        <v>11</v>
      </c>
      <c r="HC42" s="36">
        <v>15</v>
      </c>
      <c r="HD42" s="36">
        <v>3</v>
      </c>
      <c r="HE42" s="36">
        <v>10</v>
      </c>
      <c r="HF42" s="36">
        <v>16</v>
      </c>
      <c r="HG42" s="36">
        <v>3</v>
      </c>
      <c r="HH42" s="36">
        <v>12</v>
      </c>
      <c r="HI42" s="36">
        <v>14</v>
      </c>
      <c r="HJ42" s="36">
        <v>3</v>
      </c>
      <c r="HK42" s="36">
        <v>11</v>
      </c>
      <c r="HL42" s="36">
        <v>15</v>
      </c>
      <c r="HM42" s="36">
        <v>3</v>
      </c>
      <c r="HN42" s="36">
        <v>10</v>
      </c>
      <c r="HO42" s="36">
        <v>16</v>
      </c>
      <c r="HP42" s="36">
        <v>3</v>
      </c>
      <c r="HQ42" s="36">
        <v>12</v>
      </c>
      <c r="HR42" s="36">
        <v>14</v>
      </c>
      <c r="HS42" s="36">
        <v>3</v>
      </c>
      <c r="HT42" s="36">
        <v>11</v>
      </c>
      <c r="HU42" s="36">
        <v>15</v>
      </c>
      <c r="HV42" s="36">
        <v>3</v>
      </c>
      <c r="HW42" s="36">
        <v>10</v>
      </c>
      <c r="HX42" s="36">
        <v>16</v>
      </c>
      <c r="HY42" s="36">
        <v>3</v>
      </c>
      <c r="HZ42" s="36">
        <v>12</v>
      </c>
      <c r="IA42" s="36">
        <v>14</v>
      </c>
      <c r="IB42" s="36">
        <v>3</v>
      </c>
      <c r="IC42" s="36">
        <v>11</v>
      </c>
      <c r="ID42" s="36">
        <v>15</v>
      </c>
      <c r="IE42" s="36">
        <v>3</v>
      </c>
      <c r="IF42" s="36">
        <v>10</v>
      </c>
      <c r="IG42" s="36">
        <v>16</v>
      </c>
      <c r="IH42" s="36">
        <v>3</v>
      </c>
      <c r="II42" s="36">
        <v>12</v>
      </c>
      <c r="IJ42" s="36">
        <v>14</v>
      </c>
      <c r="IK42" s="36">
        <v>3</v>
      </c>
      <c r="IL42" s="36">
        <v>11</v>
      </c>
      <c r="IM42" s="36">
        <v>15</v>
      </c>
      <c r="IN42" s="36">
        <v>3</v>
      </c>
      <c r="IO42" s="36">
        <v>10</v>
      </c>
      <c r="IP42" s="36">
        <v>16</v>
      </c>
      <c r="IQ42" s="36">
        <v>3</v>
      </c>
      <c r="IR42" s="36">
        <v>12</v>
      </c>
      <c r="IS42" s="36">
        <v>14</v>
      </c>
      <c r="IT42" s="36">
        <v>3</v>
      </c>
    </row>
    <row r="43" spans="1:691" ht="44.45" customHeight="1" x14ac:dyDescent="0.25">
      <c r="A43" s="45" t="s">
        <v>843</v>
      </c>
      <c r="B43" s="46"/>
      <c r="C43" s="10">
        <v>38</v>
      </c>
      <c r="D43" s="10">
        <v>52</v>
      </c>
      <c r="E43" s="10">
        <v>10</v>
      </c>
      <c r="F43" s="10">
        <v>35</v>
      </c>
      <c r="G43" s="10">
        <v>55</v>
      </c>
      <c r="H43" s="10">
        <v>10</v>
      </c>
      <c r="I43" s="10">
        <v>42</v>
      </c>
      <c r="J43" s="10">
        <v>48</v>
      </c>
      <c r="K43" s="10">
        <v>10</v>
      </c>
      <c r="L43" s="10">
        <v>38</v>
      </c>
      <c r="M43" s="10">
        <v>52</v>
      </c>
      <c r="N43" s="10">
        <v>10</v>
      </c>
      <c r="O43" s="10">
        <v>35</v>
      </c>
      <c r="P43" s="10">
        <v>55</v>
      </c>
      <c r="Q43" s="10">
        <v>10</v>
      </c>
      <c r="R43" s="10">
        <v>42</v>
      </c>
      <c r="S43" s="10">
        <v>48</v>
      </c>
      <c r="T43" s="10">
        <v>10</v>
      </c>
      <c r="U43" s="10">
        <v>38</v>
      </c>
      <c r="V43" s="10">
        <v>52</v>
      </c>
      <c r="W43" s="10">
        <v>10</v>
      </c>
      <c r="X43" s="10">
        <v>35</v>
      </c>
      <c r="Y43" s="10">
        <v>55</v>
      </c>
      <c r="Z43" s="10">
        <v>10</v>
      </c>
      <c r="AA43" s="10">
        <v>42</v>
      </c>
      <c r="AB43" s="10">
        <v>48</v>
      </c>
      <c r="AC43" s="10">
        <v>10</v>
      </c>
      <c r="AD43" s="10">
        <v>38</v>
      </c>
      <c r="AE43" s="10">
        <v>52</v>
      </c>
      <c r="AF43" s="10">
        <v>10</v>
      </c>
      <c r="AG43" s="10">
        <v>35</v>
      </c>
      <c r="AH43" s="10">
        <v>55</v>
      </c>
      <c r="AI43" s="10">
        <v>10</v>
      </c>
      <c r="AJ43" s="10">
        <v>42</v>
      </c>
      <c r="AK43" s="10">
        <v>48</v>
      </c>
      <c r="AL43" s="10">
        <v>10</v>
      </c>
      <c r="AM43" s="10">
        <v>38</v>
      </c>
      <c r="AN43" s="10">
        <v>52</v>
      </c>
      <c r="AO43" s="10">
        <v>10</v>
      </c>
      <c r="AP43" s="10">
        <v>35</v>
      </c>
      <c r="AQ43" s="10">
        <v>55</v>
      </c>
      <c r="AR43" s="10">
        <v>10</v>
      </c>
      <c r="AS43" s="10">
        <v>42</v>
      </c>
      <c r="AT43" s="10">
        <v>48</v>
      </c>
      <c r="AU43" s="10">
        <v>10</v>
      </c>
      <c r="AV43" s="10">
        <v>38</v>
      </c>
      <c r="AW43" s="10">
        <v>52</v>
      </c>
      <c r="AX43" s="10">
        <v>10</v>
      </c>
      <c r="AY43" s="10">
        <v>35</v>
      </c>
      <c r="AZ43" s="10">
        <v>55</v>
      </c>
      <c r="BA43" s="10">
        <v>10</v>
      </c>
      <c r="BB43" s="10">
        <v>42</v>
      </c>
      <c r="BC43" s="10">
        <v>48</v>
      </c>
      <c r="BD43" s="10">
        <v>10</v>
      </c>
      <c r="BE43" s="10">
        <v>38</v>
      </c>
      <c r="BF43" s="10">
        <v>52</v>
      </c>
      <c r="BG43" s="10">
        <v>10</v>
      </c>
      <c r="BH43" s="10">
        <v>35</v>
      </c>
      <c r="BI43" s="10">
        <v>55</v>
      </c>
      <c r="BJ43" s="10">
        <v>10</v>
      </c>
      <c r="BK43" s="10">
        <v>42</v>
      </c>
      <c r="BL43" s="10">
        <v>48</v>
      </c>
      <c r="BM43" s="10">
        <v>10</v>
      </c>
      <c r="BN43" s="10">
        <v>38</v>
      </c>
      <c r="BO43" s="10">
        <v>52</v>
      </c>
      <c r="BP43" s="10">
        <v>10</v>
      </c>
      <c r="BQ43" s="10">
        <v>35</v>
      </c>
      <c r="BR43" s="10">
        <v>55</v>
      </c>
      <c r="BS43" s="10">
        <v>10</v>
      </c>
      <c r="BT43" s="10">
        <v>42</v>
      </c>
      <c r="BU43" s="10">
        <v>48</v>
      </c>
      <c r="BV43" s="10">
        <v>10</v>
      </c>
      <c r="BW43" s="10">
        <v>38</v>
      </c>
      <c r="BX43" s="10">
        <v>52</v>
      </c>
      <c r="BY43" s="10">
        <v>10</v>
      </c>
      <c r="BZ43" s="10">
        <v>35</v>
      </c>
      <c r="CA43" s="10">
        <v>55</v>
      </c>
      <c r="CB43" s="10">
        <v>10</v>
      </c>
      <c r="CC43" s="10">
        <v>42</v>
      </c>
      <c r="CD43" s="10">
        <v>48</v>
      </c>
      <c r="CE43" s="10">
        <v>10</v>
      </c>
      <c r="CF43" s="10">
        <v>38</v>
      </c>
      <c r="CG43" s="10">
        <v>52</v>
      </c>
      <c r="CH43" s="10">
        <v>10</v>
      </c>
      <c r="CI43" s="10">
        <v>35</v>
      </c>
      <c r="CJ43" s="10">
        <v>55</v>
      </c>
      <c r="CK43" s="10">
        <v>10</v>
      </c>
      <c r="CL43" s="10">
        <v>42</v>
      </c>
      <c r="CM43" s="10">
        <v>48</v>
      </c>
      <c r="CN43" s="10">
        <v>10</v>
      </c>
      <c r="CO43" s="10">
        <v>38</v>
      </c>
      <c r="CP43" s="10">
        <v>52</v>
      </c>
      <c r="CQ43" s="10">
        <v>10</v>
      </c>
      <c r="CR43" s="10">
        <v>35</v>
      </c>
      <c r="CS43" s="10">
        <v>55</v>
      </c>
      <c r="CT43" s="10">
        <v>10</v>
      </c>
      <c r="CU43" s="10">
        <v>42</v>
      </c>
      <c r="CV43" s="10">
        <v>48</v>
      </c>
      <c r="CW43" s="10">
        <v>10</v>
      </c>
      <c r="CX43" s="10">
        <v>38</v>
      </c>
      <c r="CY43" s="10">
        <v>52</v>
      </c>
      <c r="CZ43" s="10">
        <v>10</v>
      </c>
      <c r="DA43" s="10">
        <v>35</v>
      </c>
      <c r="DB43" s="10">
        <v>55</v>
      </c>
      <c r="DC43" s="10">
        <v>10</v>
      </c>
      <c r="DD43" s="10">
        <v>42</v>
      </c>
      <c r="DE43" s="10">
        <v>48</v>
      </c>
      <c r="DF43" s="10">
        <v>10</v>
      </c>
      <c r="DG43" s="10">
        <v>38</v>
      </c>
      <c r="DH43" s="10">
        <v>52</v>
      </c>
      <c r="DI43" s="10">
        <v>10</v>
      </c>
      <c r="DJ43" s="10">
        <v>35</v>
      </c>
      <c r="DK43" s="10">
        <v>55</v>
      </c>
      <c r="DL43" s="10">
        <v>10</v>
      </c>
      <c r="DM43" s="10">
        <v>42</v>
      </c>
      <c r="DN43" s="10">
        <v>48</v>
      </c>
      <c r="DO43" s="10">
        <v>10</v>
      </c>
      <c r="DP43" s="10">
        <v>38</v>
      </c>
      <c r="DQ43" s="10">
        <v>52</v>
      </c>
      <c r="DR43" s="10">
        <v>10</v>
      </c>
      <c r="DS43" s="10">
        <v>35</v>
      </c>
      <c r="DT43" s="10">
        <v>55</v>
      </c>
      <c r="DU43" s="10">
        <v>10</v>
      </c>
      <c r="DV43" s="10">
        <v>42</v>
      </c>
      <c r="DW43" s="10">
        <v>48</v>
      </c>
      <c r="DX43" s="10">
        <v>10</v>
      </c>
      <c r="DY43" s="10">
        <v>38</v>
      </c>
      <c r="DZ43" s="10">
        <v>52</v>
      </c>
      <c r="EA43" s="10">
        <v>10</v>
      </c>
      <c r="EB43" s="10">
        <v>35</v>
      </c>
      <c r="EC43" s="10">
        <v>55</v>
      </c>
      <c r="ED43" s="10">
        <v>10</v>
      </c>
      <c r="EE43" s="10">
        <v>42</v>
      </c>
      <c r="EF43" s="10">
        <v>48</v>
      </c>
      <c r="EG43" s="10">
        <v>10</v>
      </c>
      <c r="EH43" s="10">
        <v>38</v>
      </c>
      <c r="EI43" s="10">
        <v>52</v>
      </c>
      <c r="EJ43" s="10">
        <v>10</v>
      </c>
      <c r="EK43" s="10">
        <v>35</v>
      </c>
      <c r="EL43" s="10">
        <v>55</v>
      </c>
      <c r="EM43" s="10">
        <v>10</v>
      </c>
      <c r="EN43" s="10">
        <v>42</v>
      </c>
      <c r="EO43" s="10">
        <v>48</v>
      </c>
      <c r="EP43" s="10">
        <v>10</v>
      </c>
      <c r="EQ43" s="10">
        <v>38</v>
      </c>
      <c r="ER43" s="10">
        <v>52</v>
      </c>
      <c r="ES43" s="10">
        <v>10</v>
      </c>
      <c r="ET43" s="10">
        <v>35</v>
      </c>
      <c r="EU43" s="10">
        <v>55</v>
      </c>
      <c r="EV43" s="10">
        <v>10</v>
      </c>
      <c r="EW43" s="10">
        <v>42</v>
      </c>
      <c r="EX43" s="10">
        <v>48</v>
      </c>
      <c r="EY43" s="10">
        <v>10</v>
      </c>
      <c r="EZ43" s="10">
        <v>38</v>
      </c>
      <c r="FA43" s="10">
        <v>52</v>
      </c>
      <c r="FB43" s="10">
        <v>10</v>
      </c>
      <c r="FC43" s="10">
        <v>35</v>
      </c>
      <c r="FD43" s="10">
        <v>55</v>
      </c>
      <c r="FE43" s="10">
        <v>10</v>
      </c>
      <c r="FF43" s="10">
        <v>42</v>
      </c>
      <c r="FG43" s="10">
        <v>48</v>
      </c>
      <c r="FH43" s="10">
        <v>10</v>
      </c>
      <c r="FI43" s="10">
        <v>38</v>
      </c>
      <c r="FJ43" s="10">
        <v>52</v>
      </c>
      <c r="FK43" s="10">
        <v>10</v>
      </c>
      <c r="FL43" s="10">
        <v>35</v>
      </c>
      <c r="FM43" s="10">
        <v>55</v>
      </c>
      <c r="FN43" s="10">
        <v>10</v>
      </c>
      <c r="FO43" s="10">
        <v>42</v>
      </c>
      <c r="FP43" s="10">
        <v>48</v>
      </c>
      <c r="FQ43" s="10">
        <v>10</v>
      </c>
      <c r="FR43" s="10">
        <v>38</v>
      </c>
      <c r="FS43" s="10">
        <v>52</v>
      </c>
      <c r="FT43" s="10">
        <v>10</v>
      </c>
      <c r="FU43" s="10">
        <v>35</v>
      </c>
      <c r="FV43" s="10">
        <v>55</v>
      </c>
      <c r="FW43" s="10">
        <v>10</v>
      </c>
      <c r="FX43" s="10">
        <v>42</v>
      </c>
      <c r="FY43" s="10">
        <v>48</v>
      </c>
      <c r="FZ43" s="10">
        <v>10</v>
      </c>
      <c r="GA43" s="10">
        <v>38</v>
      </c>
      <c r="GB43" s="10">
        <v>52</v>
      </c>
      <c r="GC43" s="10">
        <v>10</v>
      </c>
      <c r="GD43" s="10">
        <v>35</v>
      </c>
      <c r="GE43" s="10">
        <v>55</v>
      </c>
      <c r="GF43" s="10">
        <v>10</v>
      </c>
      <c r="GG43" s="10">
        <v>42</v>
      </c>
      <c r="GH43" s="10">
        <v>48</v>
      </c>
      <c r="GI43" s="10">
        <v>10</v>
      </c>
      <c r="GJ43" s="10">
        <v>38</v>
      </c>
      <c r="GK43" s="10">
        <v>52</v>
      </c>
      <c r="GL43" s="10">
        <v>10</v>
      </c>
      <c r="GM43" s="10">
        <v>35</v>
      </c>
      <c r="GN43" s="10">
        <v>55</v>
      </c>
      <c r="GO43" s="10">
        <v>10</v>
      </c>
      <c r="GP43" s="10">
        <v>42</v>
      </c>
      <c r="GQ43" s="10">
        <v>48</v>
      </c>
      <c r="GR43" s="10">
        <v>10</v>
      </c>
      <c r="GS43" s="10">
        <v>38</v>
      </c>
      <c r="GT43" s="10">
        <v>52</v>
      </c>
      <c r="GU43" s="10">
        <v>10</v>
      </c>
      <c r="GV43" s="10">
        <v>35</v>
      </c>
      <c r="GW43" s="10">
        <v>55</v>
      </c>
      <c r="GX43" s="10">
        <v>10</v>
      </c>
      <c r="GY43" s="10">
        <v>42</v>
      </c>
      <c r="GZ43" s="10">
        <v>48</v>
      </c>
      <c r="HA43" s="10">
        <v>10</v>
      </c>
      <c r="HB43" s="10">
        <v>38</v>
      </c>
      <c r="HC43" s="10">
        <v>52</v>
      </c>
      <c r="HD43" s="10">
        <v>10</v>
      </c>
      <c r="HE43" s="10">
        <v>35</v>
      </c>
      <c r="HF43" s="10">
        <v>55</v>
      </c>
      <c r="HG43" s="10">
        <v>10</v>
      </c>
      <c r="HH43" s="10">
        <v>42</v>
      </c>
      <c r="HI43" s="10">
        <v>48</v>
      </c>
      <c r="HJ43" s="10">
        <v>10</v>
      </c>
      <c r="HK43" s="10">
        <v>38</v>
      </c>
      <c r="HL43" s="10">
        <v>52</v>
      </c>
      <c r="HM43" s="10">
        <v>10</v>
      </c>
      <c r="HN43" s="10">
        <v>35</v>
      </c>
      <c r="HO43" s="10">
        <v>55</v>
      </c>
      <c r="HP43" s="10">
        <v>10</v>
      </c>
      <c r="HQ43" s="10">
        <v>42</v>
      </c>
      <c r="HR43" s="10">
        <v>48</v>
      </c>
      <c r="HS43" s="10">
        <v>10</v>
      </c>
      <c r="HT43" s="10">
        <v>38</v>
      </c>
      <c r="HU43" s="10">
        <v>52</v>
      </c>
      <c r="HV43" s="10">
        <v>10</v>
      </c>
      <c r="HW43" s="10">
        <v>35</v>
      </c>
      <c r="HX43" s="10">
        <v>55</v>
      </c>
      <c r="HY43" s="10">
        <v>10</v>
      </c>
      <c r="HZ43" s="10">
        <v>42</v>
      </c>
      <c r="IA43" s="10">
        <v>48</v>
      </c>
      <c r="IB43" s="10">
        <v>10</v>
      </c>
      <c r="IC43" s="10">
        <v>38</v>
      </c>
      <c r="ID43" s="10">
        <v>52</v>
      </c>
      <c r="IE43" s="10">
        <v>10</v>
      </c>
      <c r="IF43" s="10">
        <v>35</v>
      </c>
      <c r="IG43" s="10">
        <v>55</v>
      </c>
      <c r="IH43" s="10">
        <v>10</v>
      </c>
      <c r="II43" s="10">
        <v>42</v>
      </c>
      <c r="IJ43" s="10">
        <v>48</v>
      </c>
      <c r="IK43" s="10">
        <v>10</v>
      </c>
      <c r="IL43" s="10">
        <v>38</v>
      </c>
      <c r="IM43" s="10">
        <v>52</v>
      </c>
      <c r="IN43" s="10">
        <v>10</v>
      </c>
      <c r="IO43" s="10">
        <v>35</v>
      </c>
      <c r="IP43" s="10">
        <v>55</v>
      </c>
      <c r="IQ43" s="10">
        <v>10</v>
      </c>
      <c r="IR43" s="10">
        <v>42</v>
      </c>
      <c r="IS43" s="10">
        <v>48</v>
      </c>
      <c r="IT43" s="10">
        <v>10</v>
      </c>
    </row>
    <row r="44" spans="1:691" x14ac:dyDescent="0.25">
      <c r="B44" t="s">
        <v>813</v>
      </c>
    </row>
    <row r="45" spans="1:691" x14ac:dyDescent="0.25">
      <c r="B45" t="s">
        <v>814</v>
      </c>
    </row>
    <row r="46" spans="1:691" x14ac:dyDescent="0.25">
      <c r="B46" t="s">
        <v>815</v>
      </c>
      <c r="C46" t="s">
        <v>808</v>
      </c>
      <c r="D46" s="34">
        <f>(C43+F43+I43+L43+O43+R43+U43)/7</f>
        <v>38.285714285714285</v>
      </c>
      <c r="E46" s="18">
        <v>11</v>
      </c>
    </row>
    <row r="47" spans="1:691" x14ac:dyDescent="0.25">
      <c r="B47" t="s">
        <v>816</v>
      </c>
      <c r="C47" t="s">
        <v>808</v>
      </c>
      <c r="D47" s="34">
        <f>(D43+G43+J43+M43+P43+S43+V43)/7</f>
        <v>51.714285714285715</v>
      </c>
      <c r="E47" s="18">
        <v>15</v>
      </c>
    </row>
    <row r="48" spans="1:691" x14ac:dyDescent="0.25">
      <c r="C48" t="s">
        <v>808</v>
      </c>
      <c r="D48" s="34">
        <f>(E43+H43+K43+N43+Q43+T43+W43)/7</f>
        <v>10</v>
      </c>
      <c r="E48" s="18">
        <v>3</v>
      </c>
    </row>
    <row r="49" spans="2:5" x14ac:dyDescent="0.25">
      <c r="B49" t="s">
        <v>814</v>
      </c>
      <c r="D49" s="27">
        <f>SUM(D46:D48)</f>
        <v>100</v>
      </c>
      <c r="E49" s="27">
        <v>29</v>
      </c>
    </row>
    <row r="50" spans="2:5" x14ac:dyDescent="0.25">
      <c r="B50" t="s">
        <v>815</v>
      </c>
      <c r="C50" t="s">
        <v>809</v>
      </c>
      <c r="D50" s="34">
        <f>(X43+AA43+AD43+AG43+AJ43+AM43+AP43+AS43+AV43+AY43+BB43+BE43+BH43+BK43+BN43+BQ43+BT43+BW43+BZ43+CC43+CF43+CI43+CL43+CO43+CR43+CU43+CX43+DA43)/28</f>
        <v>38.214285714285715</v>
      </c>
      <c r="E50" s="18">
        <v>10</v>
      </c>
    </row>
    <row r="51" spans="2:5" x14ac:dyDescent="0.25">
      <c r="B51" t="s">
        <v>816</v>
      </c>
      <c r="C51" t="s">
        <v>809</v>
      </c>
      <c r="D51" s="34">
        <f>(Y43+AB43+AE43+AH43+AK43+AN43+AQ43+AT43+AW43+AZ43+BC43+BF43+BI43+BL43+BO43+BR43+BU43+BX43+CA43+CD43+CG43+CJ43+CM43+CP43+CS43+CV43+CY43+DB43)/28</f>
        <v>51.785714285714285</v>
      </c>
      <c r="E51" s="18">
        <v>16</v>
      </c>
    </row>
    <row r="52" spans="2:5" x14ac:dyDescent="0.25">
      <c r="C52" t="s">
        <v>809</v>
      </c>
      <c r="D52" s="34">
        <f>(Z43+AC43+AF43+AI43+AL43+AO43+AR43+AU43+AX43+BA43+BD43+BG43+BJ43+BM43+BP43+BS43+BV43+BY43+CB43+CE43+CH43+CK43+CN43+CQ43+CT43+CW43+CZ43+DC43)/28</f>
        <v>10</v>
      </c>
      <c r="E52" s="18">
        <v>3</v>
      </c>
    </row>
    <row r="53" spans="2:5" x14ac:dyDescent="0.25">
      <c r="B53" t="s">
        <v>814</v>
      </c>
      <c r="D53" s="27">
        <f>SUM(D50:D52)</f>
        <v>100</v>
      </c>
      <c r="E53" s="27">
        <f>SUM(E50:E52)</f>
        <v>29</v>
      </c>
    </row>
    <row r="54" spans="2:5" x14ac:dyDescent="0.25">
      <c r="B54" t="s">
        <v>815</v>
      </c>
      <c r="C54" t="s">
        <v>810</v>
      </c>
      <c r="D54" s="34">
        <f>(DD43+DG43+DJ43+DM43+DP43+DS43+DV43)/7</f>
        <v>38.857142857142854</v>
      </c>
      <c r="E54" s="18">
        <v>10</v>
      </c>
    </row>
    <row r="55" spans="2:5" x14ac:dyDescent="0.25">
      <c r="B55" t="s">
        <v>816</v>
      </c>
      <c r="C55" t="s">
        <v>810</v>
      </c>
      <c r="D55" s="34">
        <f>(DE43+DH43+DK43+DN43+DQ43+DT43+DW43)/7</f>
        <v>51.142857142857146</v>
      </c>
      <c r="E55" s="18">
        <v>16</v>
      </c>
    </row>
    <row r="56" spans="2:5" x14ac:dyDescent="0.25">
      <c r="C56" t="s">
        <v>810</v>
      </c>
      <c r="D56" s="34">
        <f>(DF43+DI43+DL43+DO43+DR43+DU43+DX43)/7</f>
        <v>10</v>
      </c>
      <c r="E56" s="18">
        <v>3</v>
      </c>
    </row>
    <row r="57" spans="2:5" x14ac:dyDescent="0.25">
      <c r="B57" t="s">
        <v>814</v>
      </c>
      <c r="D57" s="27">
        <f>SUM(D54:D56)</f>
        <v>100</v>
      </c>
      <c r="E57" s="27">
        <f>SUM(E54:E56)</f>
        <v>29</v>
      </c>
    </row>
    <row r="58" spans="2:5" x14ac:dyDescent="0.25">
      <c r="B58" t="s">
        <v>815</v>
      </c>
      <c r="C58" t="s">
        <v>811</v>
      </c>
      <c r="D58" s="34">
        <f>(DY43+EB43+EE43+EH43+EK43+EN43+EQ43+ET43+EW43+EZ43+FC43+FF43+FI43+FL43+FO43+FR43+FU43+FX43+GA43+GD43+GG43+GJ43+GM43+GP43+GS43+GV43+GY43+HB43+HE43+HH43+HK43+HN43+HQ43+HT43+HW43)/35</f>
        <v>38.228571428571428</v>
      </c>
      <c r="E58" s="18">
        <v>11</v>
      </c>
    </row>
    <row r="59" spans="2:5" x14ac:dyDescent="0.25">
      <c r="B59" t="s">
        <v>816</v>
      </c>
      <c r="C59" t="s">
        <v>811</v>
      </c>
      <c r="D59" s="34">
        <f>(DZ43+EC43+EF43+EI43+EL43+EO43+ER43+EU43+EX43+FA43+FD43+FG43+FJ43+FM43+FP43+FS43+FV43+FY43+GB43+GE43+GH43+GK43+GN43+GQ43+GT43+GW43+GZ43+HC43+HF43+HI43+HL43+HO43+HR43+HU43+HX43)/35</f>
        <v>51.771428571428572</v>
      </c>
      <c r="E59" s="18">
        <v>16</v>
      </c>
    </row>
    <row r="60" spans="2:5" x14ac:dyDescent="0.25">
      <c r="C60" t="s">
        <v>811</v>
      </c>
      <c r="D60" s="34">
        <f>(EA43+ED43+EG43+EJ43+EM43+EP43+ES43+EV43+EY43+FB43+FE43+FH43+FK43+FN43+FQ43+FT43+FW43+FZ43+GC43+GF43+GI43+GL43+GO43+GR43+GU43+GX43+HA43+HD43+HG43+HJ43+HM43+HP43+HS43+HV43+HY43)/35</f>
        <v>10</v>
      </c>
      <c r="E60" s="18">
        <f>D60/100*22</f>
        <v>2.2000000000000002</v>
      </c>
    </row>
    <row r="61" spans="2:5" x14ac:dyDescent="0.25">
      <c r="B61" t="s">
        <v>814</v>
      </c>
      <c r="D61" s="27">
        <f>SUM(D58:D60)</f>
        <v>100</v>
      </c>
      <c r="E61" s="27">
        <f>SUM(E58:E60)</f>
        <v>29.2</v>
      </c>
    </row>
    <row r="62" spans="2:5" x14ac:dyDescent="0.25">
      <c r="B62" t="s">
        <v>815</v>
      </c>
      <c r="C62" t="s">
        <v>812</v>
      </c>
      <c r="D62" s="34">
        <f>(HZ43+IC43+IF43+II43+IL43+IO43+IR43)/7</f>
        <v>38.857142857142854</v>
      </c>
      <c r="E62" s="18">
        <v>10</v>
      </c>
    </row>
    <row r="63" spans="2:5" x14ac:dyDescent="0.25">
      <c r="B63" t="s">
        <v>816</v>
      </c>
      <c r="C63" t="s">
        <v>812</v>
      </c>
      <c r="D63" s="34">
        <f>(IA43+ID43+IG43+IJ43+IM43+IP43+IS43)/7</f>
        <v>51.142857142857146</v>
      </c>
      <c r="E63" s="18">
        <v>16</v>
      </c>
    </row>
    <row r="64" spans="2:5" x14ac:dyDescent="0.25">
      <c r="C64" t="s">
        <v>812</v>
      </c>
      <c r="D64" s="34">
        <f>(IB43+IE43+IH43+IK43+IN43+IQ43+IT43)/7</f>
        <v>10</v>
      </c>
      <c r="E64" s="18">
        <v>3</v>
      </c>
    </row>
    <row r="65" spans="4:5" x14ac:dyDescent="0.25">
      <c r="D65" s="27">
        <f>SUM(D62:D64)</f>
        <v>100</v>
      </c>
      <c r="E65" s="27">
        <f>SUM(E62:E64)</f>
        <v>29</v>
      </c>
    </row>
  </sheetData>
  <mergeCells count="188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43:B4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CX11:CZ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2024-10-28T07:55:54Z</dcterms:modified>
</cp:coreProperties>
</file>